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<sst xmlns="http://schemas.openxmlformats.org/spreadsheetml/2006/main" count="27" uniqueCount="14">
  <si>
    <t>Հ/Հ</t>
  </si>
  <si>
    <t>Գույքի անվանումը</t>
  </si>
  <si>
    <t>մեկնարկային գին /դրամ/</t>
  </si>
  <si>
    <t>նախավճար /դրամ/</t>
  </si>
  <si>
    <t>Ա/մ. «ԳԱԶ-311000» (պ/հ.` 007 ՏՏ 10)</t>
  </si>
  <si>
    <t>2002թ.</t>
  </si>
  <si>
    <t>Թողարկման տարեթիվը</t>
  </si>
  <si>
    <t>Գնահատված արժեքը 18.10.2013թ դրությամբ  /դրամ/</t>
  </si>
  <si>
    <t>28.04.2014թ.</t>
  </si>
  <si>
    <t>14.05.2014թ.</t>
  </si>
  <si>
    <t>30.05.2014թ.</t>
  </si>
  <si>
    <t>16.06.2014թ.</t>
  </si>
  <si>
    <t>02.07.2014թ.</t>
  </si>
  <si>
    <t>18.07.2014թ.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</si>
</sst>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6.5"/>
      <color indexed="10"/>
      <name val="GHEA Grapalat"/>
      <family val="0"/>
    </font>
    <font>
      <sz val="6.5"/>
      <color indexed="8"/>
      <name val="GHEA Grapalat"/>
      <family val="0"/>
    </font>
    <font>
      <b/>
      <i/>
      <sz val="6.5"/>
      <color indexed="8"/>
      <name val="GHEA Grapalat"/>
      <family val="0"/>
    </font>
    <font>
      <b/>
      <sz val="6.5"/>
      <color indexed="8"/>
      <name val="GHEA Grapalat"/>
      <family val="0"/>
    </font>
    <font>
      <i/>
      <sz val="6.5"/>
      <color indexed="10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11</xdr:col>
      <xdr:colOff>514350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2202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ՀՀ կառավարության 201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թ.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հունվարի 30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125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որոշմա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մբ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ենթակա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արդարա­դատության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նախարարության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աշխատակազմ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պետական կառավարչական հիմնար­կի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ամրացված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0</xdr:colOff>
      <xdr:row>14</xdr:row>
      <xdr:rowOff>133350</xdr:rowOff>
    </xdr:from>
    <xdr:to>
      <xdr:col>11</xdr:col>
      <xdr:colOff>581025</xdr:colOff>
      <xdr:row>42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181350"/>
          <a:ext cx="9305925" cy="521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 Համաձայն ՀՀ արդարադատության նախարարության 2014թ. մարտի 18-ի թիվ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Ե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355 գրության տրանսպորտային միջոցի շարժիչը  և ընթացքային մասը վերանորոգման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ենթակա  են : 
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Համաձայն ՀՀ կառավարության 201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4թ.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հունվարի 30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125-Ա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որոշման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ՀՀ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վարչության պետն` աճուրդի հաղթողի կողմից առաջարկված գնի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ինչպես նաև գույքի արժեքի որոշման համար նախատեսված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21600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դրամի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ներառյալ ավելացված արժեքի հարկը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վճարումից հետո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տասնօրյա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ժամկետում գնորդի հետ կնքում է օտարման պայմանագիր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դրանում նախատեսելով, որ գնորդը պարտավորվում է իր միջոցների հաշվին վճարել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տրանսպորտային միջոցի պետական հաշվառման հետ կապված՝ ՀՀ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օրեն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սդրությամբ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սահմանված գումարներն ու տուրքերը: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 14:30-ին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650" b="0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յուրաքանչյուր երեքշաբթիից -ուրբաթ օրերին, ժամը՝ 10:00-ից մինչև 12:30 , ք.Երևան, Հալաբյան 41ա հասցեում: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13</xdr:row>
      <xdr:rowOff>0</xdr:rowOff>
    </xdr:to>
    <xdr:sp>
      <xdr:nvSpPr>
        <xdr:cNvPr id="3" name="Line 7"/>
        <xdr:cNvSpPr>
          <a:spLocks/>
        </xdr:cNvSpPr>
      </xdr:nvSpPr>
      <xdr:spPr>
        <a:xfrm>
          <a:off x="2209800" y="2343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4"/>
  <sheetViews>
    <sheetView tabSelected="1" zoomScale="136" zoomScaleNormal="136" zoomScalePageLayoutView="0" workbookViewId="0" topLeftCell="B1">
      <selection activeCell="B8" sqref="B8:B9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10.28125" style="1" customWidth="1"/>
    <col min="4" max="4" width="12.28125" style="1" customWidth="1"/>
    <col min="5" max="5" width="10.8515625" style="1" customWidth="1"/>
    <col min="6" max="6" width="9.421875" style="1" customWidth="1"/>
    <col min="7" max="7" width="12.00390625" style="1" customWidth="1"/>
    <col min="8" max="8" width="9.421875" style="1" customWidth="1"/>
    <col min="9" max="9" width="12.00390625" style="1" customWidth="1"/>
    <col min="10" max="10" width="9.421875" style="1" customWidth="1"/>
    <col min="11" max="11" width="12.00390625" style="1" customWidth="1"/>
    <col min="12" max="12" width="9.421875" style="1" customWidth="1"/>
    <col min="13" max="16384" width="9.140625" style="1" customWidth="1"/>
  </cols>
  <sheetData>
    <row r="8" spans="1:12" s="2" customFormat="1" ht="12.75">
      <c r="A8" s="15" t="s">
        <v>0</v>
      </c>
      <c r="B8" s="15" t="s">
        <v>1</v>
      </c>
      <c r="C8" s="20" t="s">
        <v>6</v>
      </c>
      <c r="D8" s="20" t="s">
        <v>7</v>
      </c>
      <c r="E8" s="13" t="s">
        <v>8</v>
      </c>
      <c r="F8" s="14"/>
      <c r="G8" s="13" t="s">
        <v>9</v>
      </c>
      <c r="H8" s="14"/>
      <c r="I8" s="13" t="s">
        <v>10</v>
      </c>
      <c r="J8" s="14"/>
      <c r="K8" s="13" t="s">
        <v>11</v>
      </c>
      <c r="L8" s="14"/>
    </row>
    <row r="9" spans="1:12" s="2" customFormat="1" ht="39" customHeight="1">
      <c r="A9" s="16"/>
      <c r="B9" s="19"/>
      <c r="C9" s="21"/>
      <c r="D9" s="22"/>
      <c r="E9" s="9" t="s">
        <v>2</v>
      </c>
      <c r="F9" s="9" t="s">
        <v>3</v>
      </c>
      <c r="G9" s="9" t="s">
        <v>2</v>
      </c>
      <c r="H9" s="9" t="s">
        <v>3</v>
      </c>
      <c r="I9" s="9" t="s">
        <v>2</v>
      </c>
      <c r="J9" s="9" t="s">
        <v>3</v>
      </c>
      <c r="K9" s="9" t="s">
        <v>2</v>
      </c>
      <c r="L9" s="9" t="s">
        <v>3</v>
      </c>
    </row>
    <row r="10" spans="1:13" s="8" customFormat="1" ht="15.75" customHeight="1">
      <c r="A10" s="10">
        <v>1</v>
      </c>
      <c r="B10" s="11" t="s">
        <v>4</v>
      </c>
      <c r="C10" s="3" t="s">
        <v>5</v>
      </c>
      <c r="D10" s="12">
        <v>641000</v>
      </c>
      <c r="E10" s="12">
        <v>641000</v>
      </c>
      <c r="F10" s="12">
        <f>ROUNDUP(E10*0.05,0)</f>
        <v>32050</v>
      </c>
      <c r="G10" s="12">
        <f>ROUNDUP(E10*0.8,0)</f>
        <v>512800</v>
      </c>
      <c r="H10" s="12">
        <f>ROUNDUP(G10*0.05,0)</f>
        <v>25640</v>
      </c>
      <c r="I10" s="12">
        <f>ROUNDUP(G10*0.8,0)</f>
        <v>410240</v>
      </c>
      <c r="J10" s="12">
        <f>ROUNDUP(I10*0.05,0)</f>
        <v>20512</v>
      </c>
      <c r="K10" s="12">
        <f>ROUNDUP(I10*0.8,0)</f>
        <v>328192</v>
      </c>
      <c r="L10" s="12">
        <f>ROUNDUP(K10*0.05,0)</f>
        <v>16410</v>
      </c>
      <c r="M10" s="7"/>
    </row>
    <row r="11" spans="1:14" s="8" customFormat="1" ht="13.5">
      <c r="A11" s="4"/>
      <c r="B11" s="5"/>
      <c r="C11" s="6"/>
      <c r="D11" s="4"/>
      <c r="E11" s="6"/>
      <c r="F11" s="4"/>
      <c r="G11" s="4"/>
      <c r="H11" s="4"/>
      <c r="I11" s="4"/>
      <c r="J11" s="4"/>
      <c r="K11" s="4"/>
      <c r="L11" s="4"/>
      <c r="M11" s="7"/>
      <c r="N11" s="7"/>
    </row>
    <row r="12" spans="1:6" s="2" customFormat="1" ht="12.75">
      <c r="A12" s="15" t="s">
        <v>0</v>
      </c>
      <c r="B12" s="17" t="s">
        <v>1</v>
      </c>
      <c r="C12" s="13" t="s">
        <v>12</v>
      </c>
      <c r="D12" s="14"/>
      <c r="E12" s="13" t="s">
        <v>13</v>
      </c>
      <c r="F12" s="14"/>
    </row>
    <row r="13" spans="1:6" s="2" customFormat="1" ht="27">
      <c r="A13" s="16"/>
      <c r="B13" s="18"/>
      <c r="C13" s="9" t="s">
        <v>2</v>
      </c>
      <c r="D13" s="9" t="s">
        <v>3</v>
      </c>
      <c r="E13" s="9" t="s">
        <v>2</v>
      </c>
      <c r="F13" s="9" t="s">
        <v>3</v>
      </c>
    </row>
    <row r="14" spans="1:6" s="8" customFormat="1" ht="15.75" customHeight="1">
      <c r="A14" s="12">
        <v>1</v>
      </c>
      <c r="B14" s="11" t="s">
        <v>4</v>
      </c>
      <c r="C14" s="12">
        <f>ROUNDUP(K10*0.8,0)</f>
        <v>262554</v>
      </c>
      <c r="D14" s="12">
        <f>ROUNDUP(C14*0.05,0)</f>
        <v>13128</v>
      </c>
      <c r="E14" s="10">
        <f>ROUNDUP(C14*0.8,0)</f>
        <v>210044</v>
      </c>
      <c r="F14" s="12">
        <f>ROUNDUP(E14*0.05,0)</f>
        <v>10503</v>
      </c>
    </row>
  </sheetData>
  <sheetProtection/>
  <mergeCells count="12">
    <mergeCell ref="G8:H8"/>
    <mergeCell ref="I8:J8"/>
    <mergeCell ref="K8:L8"/>
    <mergeCell ref="A12:A13"/>
    <mergeCell ref="B12:B13"/>
    <mergeCell ref="C12:D12"/>
    <mergeCell ref="E12:F12"/>
    <mergeCell ref="A8:A9"/>
    <mergeCell ref="B8:B9"/>
    <mergeCell ref="C8:C9"/>
    <mergeCell ref="D8:D9"/>
    <mergeCell ref="E8:F8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Nora</cp:lastModifiedBy>
  <cp:lastPrinted>2014-03-20T11:59:05Z</cp:lastPrinted>
  <dcterms:created xsi:type="dcterms:W3CDTF">2012-09-27T09:10:38Z</dcterms:created>
  <dcterms:modified xsi:type="dcterms:W3CDTF">2014-03-21T06:02:28Z</dcterms:modified>
  <cp:category/>
  <cp:version/>
  <cp:contentType/>
  <cp:contentStatus/>
</cp:coreProperties>
</file>