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6215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<sst xmlns="http://schemas.openxmlformats.org/spreadsheetml/2006/main" count="34" uniqueCount="17">
  <si>
    <t>Հ/Հ</t>
  </si>
  <si>
    <t>Գույքի անվանումը</t>
  </si>
  <si>
    <t>մեկնարկային գին /դրամ/</t>
  </si>
  <si>
    <t>նախավճար /դրամ/</t>
  </si>
  <si>
    <t>14.01.2015թ.</t>
  </si>
  <si>
    <t>18.02.2015թ.</t>
  </si>
  <si>
    <t>06.03.2015թ.</t>
  </si>
  <si>
    <t>23.03.2015թ.</t>
  </si>
  <si>
    <t>08.04.2015թ.</t>
  </si>
  <si>
    <t>27.04.2015թ.</t>
  </si>
  <si>
    <t>13.05.2015թ.</t>
  </si>
  <si>
    <t>Գնահատված արժեքը 05.12.2014թ. դրությամբ  /դրամ/</t>
  </si>
  <si>
    <t>1930թ.</t>
  </si>
  <si>
    <t>Քանակ</t>
  </si>
  <si>
    <t>Բաք (մազութի պահեստավորման համար նախատեսված)</t>
  </si>
  <si>
    <t>Շահագործման տարեթիվը</t>
  </si>
  <si>
    <t>02.02.2015թ.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</si>
</sst>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HEA Grapalat"/>
      <family val="3"/>
    </font>
    <font>
      <b/>
      <sz val="8"/>
      <name val="GHEA Grapalat"/>
      <family val="3"/>
    </font>
    <font>
      <b/>
      <sz val="7"/>
      <name val="GHEA Grapalat"/>
      <family val="3"/>
    </font>
    <font>
      <sz val="7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8"/>
      <color indexed="8"/>
      <name val="GHEA Grapalat"/>
      <family val="3"/>
    </font>
    <font>
      <sz val="6"/>
      <color indexed="8"/>
      <name val="GHEA Grapalat"/>
      <family val="3"/>
    </font>
    <font>
      <sz val="11"/>
      <name val="Calibri"/>
      <family val="2"/>
    </font>
    <font>
      <b/>
      <sz val="6.5"/>
      <name val="GHEA Grapala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GHEA Grapalat"/>
      <family val="0"/>
    </font>
    <font>
      <b/>
      <i/>
      <sz val="6.5"/>
      <color indexed="10"/>
      <name val="GHEA Grapalat"/>
      <family val="0"/>
    </font>
    <font>
      <sz val="6.5"/>
      <color indexed="8"/>
      <name val="GHEA Grapalat"/>
      <family val="0"/>
    </font>
    <font>
      <b/>
      <i/>
      <sz val="6.5"/>
      <color indexed="8"/>
      <name val="GHEA Grapalat"/>
      <family val="0"/>
    </font>
    <font>
      <b/>
      <sz val="6.5"/>
      <color indexed="8"/>
      <name val="GHEA Grapalat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8"/>
      <color theme="1"/>
      <name val="GHEA Grapalat"/>
      <family val="3"/>
    </font>
    <font>
      <sz val="6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 vertical="center" wrapText="1"/>
    </xf>
    <xf numFmtId="0" fontId="52" fillId="0" borderId="0" xfId="0" applyFont="1" applyAlignment="1">
      <alignment/>
    </xf>
    <xf numFmtId="0" fontId="53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12</xdr:col>
      <xdr:colOff>495300</xdr:colOff>
      <xdr:row>7</xdr:row>
      <xdr:rowOff>66675</xdr:rowOff>
    </xdr:to>
    <xdr:sp>
      <xdr:nvSpPr>
        <xdr:cNvPr id="1" name="TextBox 149"/>
        <xdr:cNvSpPr txBox="1">
          <a:spLocks noChangeArrowheads="1"/>
        </xdr:cNvSpPr>
      </xdr:nvSpPr>
      <xdr:spPr>
        <a:xfrm>
          <a:off x="0" y="66675"/>
          <a:ext cx="8705850" cy="1333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ՀՐԱՊԱՐԱԿԱՅԻՆ  ԾԱՆՈՒՑՈՒՄ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 «ԱՃՈՒՐԴԻ ԿԵՆՏՐՈՆ» ՊԵՏԱԿԱՆ ՈՉ ԱՌԵՎՏՐԱՅԻՆ ԿԱԶՄԱԿԵՐՊՈՒԹՅՈՒՆԸ ՀՐԱՎԻՐՈՒՄ Է ԱՃՈՒՐԴԻ, ՈՐԸ ՏԵՂԻ ԿՈՒՆԵՆԱ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«ԱՃՈՒՐԴԻ ԿԵՆՏՐՈՆ» ՊԵՏԱԿԱՆ ՈՉ ԱՌԵՎՏՐԱՅԻՆ ԿԱԶՄԱԿԵՐՊՈՒԹՅՈՒՆՈՒՄ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ՀԱՍՑԵՆ` Ք. ԵՐԵՎԱՆ, Դ.ԱՆՀԱՂԹԻ 23:</a:t>
          </a:r>
          <a:r>
            <a:rPr lang="en-US" cap="none" sz="80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ՎԱՃԱՌՎՈՒՄ Է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Համաձայն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կառավարությանն առընթեր պետական գույքի կառավարման վարչության պետի 2014թ. դեկտեմբերի 11-ի 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թիվ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91-Ա հրամանի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Հայաստանի Հանրապետության կառավարությանն առընթեր պետական գույքի կառավարման վարչության աշխատակազմ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պետական կառավարչական հիմնարկին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ամրացված պետական սեփականություն հանդիսացող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գույքը</a:t>
          </a:r>
          <a:r>
            <a:rPr lang="en-US" cap="none" sz="80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</a:p>
      </xdr:txBody>
    </xdr:sp>
    <xdr:clientData/>
  </xdr:twoCellAnchor>
  <xdr:twoCellAnchor>
    <xdr:from>
      <xdr:col>0</xdr:col>
      <xdr:colOff>9525</xdr:colOff>
      <xdr:row>15</xdr:row>
      <xdr:rowOff>47625</xdr:rowOff>
    </xdr:from>
    <xdr:to>
      <xdr:col>12</xdr:col>
      <xdr:colOff>447675</xdr:colOff>
      <xdr:row>39</xdr:row>
      <xdr:rowOff>19050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9525" y="3486150"/>
          <a:ext cx="8648700" cy="454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* Համաձայն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ՀՀ  ԿԱ ՊԳԿՎ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2014թ.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դեկտեմբերի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11-ի թիվ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 22.11/4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2043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-14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գրության  գույքը գտնվում է ք.Երևան, Արցախի 14/8 հասցեի հարակից տարացքում: Աճուրդի մասնակիցները վաճառվող լոտ(եր)ին կարող են ծանոթանալ սույն ծանուցման հրապարակման պահից մինչև աճուրդի բացմանը նախորդող օրը ընկած ժամանակահատվածում`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դիմ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լ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ով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010-5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2-06-28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հեռախոսահամարով: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կանցկացվի 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դասական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գնի ավելացման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եղանակով: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Բոլոր աճուրդները սկսվում են 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  11:30-ին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
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Աճուրդով չվաճառված գույքի մեկնարկային գինը յուրաքանչյուր հաջորդ աճուրդի ժամանակ նվազեցվում է վերջին աճուրդի գույքի մեկնարկային գնի 20 տոկոսի չափով: Աճուրդը կայանալու դեպքում հաջորդ աճուրդ(ներ)ը չի(չեն) անցկացվում:</a:t>
          </a:r>
          <a:r>
            <a:rPr lang="en-US" cap="none" sz="650" b="1" i="1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մասնակցել ֆիզիկական և իրավաբանական անձինք, ինչպես նաև համայնքները, որոնք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յուրաքանչյուր աճուրդի համար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մինչև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բացմանը նախորդող աշխատանքային օրը,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ժամը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17:00 աճուրդային հանձնաժողովին են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 Երևան, Դ. Անհաղթի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ներկայացրել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.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ճուրդի նախավճարի մուծման անդորրագիրը,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որի չափն է՝ յուրաքանչյուր աճուրդի համար յուրաքանչյուր գույքի մեկնարկային գնի 5 տոկոսը, մուտքագրման հաշիվն է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«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Հայէկոնոմբանկ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ԲԲԸ-ի թիվ 163518001652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դրամային հաշիվը: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աճուրդի մասնակցության վճարի անդորրագիրը, որի չափն է՝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20000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դրամ (վճարվում է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կենտրոն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»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ՊՈԱԿ-ի դրամարկղ), գույքի գնի մեջ չի  ներա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ռ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վում և անկախ աճուրդի արդյունքներ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ից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չի վերադարձվում,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- անձնագիրը և պատճեն, իսկ իրավաբանական անձինք հիմնադիր փաստաթղթերի պատճենները և լիազորությունները հաստատող փաստաթղթերը: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Վերը նշված փաստաթղթերի առկայության դեպքում աճուրդային հանձնաժողովը մասնակցին տրամադրում է մասնակցի վկայական: Աճուրդին չեն կարող մասնակցել այն անձինք, ովքեր վաճառվող լոտի նկատմամբ չեն կարող ունենալ սեփականության իրավունք: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Աճուրդին կարող են ներկա գտնվել դիտորդներ` աճուրդի մասնակից չհամարվող այն անձինք, ովքեր վճարել են մուտքի վճար` 3000 դրամ: Աճուրդի մասնակցի վկայականները տրամադրվում են «Աճուրդի կենտրոն» ՊՈԱԿ-ում 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հասցե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 ք.Երևան, Դ.Անհաղթի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 մինչև աճուրդի բացմանը նախորդող աշխատանքային օրը, ժամը՝ 17:00, իսկ դիտորդի տոմսերը վաճառվում են` ընդհուպ մինչև աճուրդի սկսվելը: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մասնակիցների անձնագրի առկայությունը պարտադիր է: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Նախքան աճուրդի սկսվելը՝ աճուրդային հանձնա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ժ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ողովը գրանցում է մասնակիցներին և յուրաքանչյուր մասնակցին տրամադրում է քարտ: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հայտ, որը պետք է գերազանցի մասնակիցների  կատարած նախորդ գնային հայտը` նվազագույնը հավելման (քայլի) չափով: Վ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ե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րջին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 Աճուրդավարի կողմից աճուրդի հաղթող համարված մասնակիցը պարտավոր է` հանձնարարագիր ստանալուց երեսուն րոպեի ընթացքում, վճարել իր առաջարկած գնի առնվազն 3 տոկոսի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որը սահմանված ժամկետում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10 օրվա ընթացքում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հետագա վճարումները կատարելու դեպքում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նախավճարի հետ միասին հաշվարկվում է վճարման ենթակա գումարի մեջ, իսկ վճարումներից խուսափելու դեպքում չի վերադարձվում և տվյալ մասնակիցը զրկվում է աճուրդին մասնակցելու իրավունքից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, իսկ լոտի աճուրդը վերսկսվում է մեկնարկային գնից: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Եթե աճուրդում հաղթող համարված մասնակիցը սահմանված ժամկետում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հանձնարա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րա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գիր ստանալուց 30 րոպեի ընթացքում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վճարում է իր առաջարկած գնի առնվազն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3 տոկոսի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չափով գումար, ապա նա ճանաչվում է աճուրդի հաղթող և ստորագրում է աճուրդի արդյունքների մասին արձանագրությունը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: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1" u="none" baseline="0">
              <a:solidFill>
                <a:srgbClr val="FF0000"/>
              </a:solidFill>
              <a:latin typeface="GHEA Grapalat"/>
              <a:ea typeface="GHEA Grapalat"/>
              <a:cs typeface="GHEA Grapalat"/>
            </a:rPr>
            <a:t>Աճուրդում վաճառված լոտի գոյացած գինը նվազագույն աշխատավարձի հիսնապատիկի չափը չգերազանցելու դեպքում հաղթող մասնակիցը աճուրդի արդյունքների մասին արձանագրության ստորագրման օրը վճարում է լոտի ամբողջ գումարը: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ճ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ուրդում չհաղթող մասնակցին, մուծված նախավճարը վերադարձվում է վերջինիս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`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մեկ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աշխատանքային օրվա ընթացքում գրավոր դիմելուց հետո: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Աճուրդի կանոնակարգին ծանոթանալու 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(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որը տրամադրվում է դիմումի առկայության դեպքում, մեկ օրվա ընթացքում, պատճենահանման ծախսերը վճարելու պայմանով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)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և լրացուցիչ տեղեկություններ  ստանալու համար կարող եք դիմել ք. Երևան, Դ.Անհաղթի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23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հասցեով կամ զանգահարել աճուրդային հանձնաժողովին` հեռ. 23-73-00, ինտերնետ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URL://www.spm.am: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Հնարավոր փոփոխություններն  ու լրացումներ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կհրապարակվեն այն ձևով, ինչպես կատարվել է աճուրդի մասին սույն հրապարակային ծանուցում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ը:</a:t>
          </a:r>
          <a:r>
            <a:rPr lang="en-US" cap="none" sz="650" b="0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
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          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 </a:t>
          </a:r>
          <a:r>
            <a:rPr lang="en-US" cap="none" sz="650" b="1" i="0" u="none" baseline="0">
              <a:solidFill>
                <a:srgbClr val="000000"/>
              </a:solidFill>
              <a:latin typeface="GHEA Grapalat"/>
              <a:ea typeface="GHEA Grapalat"/>
              <a:cs typeface="GHEA Grapalat"/>
            </a:rPr>
            <a:t>ՀՀ  կառավարությանն առընթեր պետական գույքի կառավարման վարչություն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M15"/>
  <sheetViews>
    <sheetView tabSelected="1" zoomScale="124" zoomScaleNormal="124" zoomScalePageLayoutView="0" workbookViewId="0" topLeftCell="A1">
      <selection activeCell="H10" sqref="H10"/>
    </sheetView>
  </sheetViews>
  <sheetFormatPr defaultColWidth="9.140625" defaultRowHeight="15"/>
  <cols>
    <col min="1" max="1" width="3.8515625" style="11" customWidth="1"/>
    <col min="2" max="2" width="27.8515625" style="1" customWidth="1"/>
    <col min="3" max="3" width="9.8515625" style="1" customWidth="1"/>
    <col min="4" max="4" width="11.421875" style="1" customWidth="1"/>
    <col min="5" max="5" width="9.57421875" style="1" customWidth="1"/>
    <col min="6" max="6" width="9.140625" style="1" customWidth="1"/>
    <col min="7" max="7" width="8.00390625" style="1" customWidth="1"/>
    <col min="8" max="8" width="9.140625" style="1" customWidth="1"/>
    <col min="9" max="9" width="8.00390625" style="1" customWidth="1"/>
    <col min="10" max="10" width="9.140625" style="1" customWidth="1"/>
    <col min="11" max="11" width="8.00390625" style="1" customWidth="1"/>
    <col min="12" max="12" width="9.140625" style="1" customWidth="1"/>
    <col min="13" max="13" width="8.00390625" style="1" customWidth="1"/>
    <col min="14" max="16384" width="9.140625" style="1" customWidth="1"/>
  </cols>
  <sheetData>
    <row r="1" s="13" customFormat="1" ht="15"/>
    <row r="2" s="13" customFormat="1" ht="15"/>
    <row r="3" s="13" customFormat="1" ht="15"/>
    <row r="4" s="13" customFormat="1" ht="15"/>
    <row r="5" s="13" customFormat="1" ht="15"/>
    <row r="6" s="13" customFormat="1" ht="15"/>
    <row r="7" s="13" customFormat="1" ht="15"/>
    <row r="8" s="13" customFormat="1" ht="9" customHeight="1"/>
    <row r="9" spans="1:13" s="2" customFormat="1" ht="12.75">
      <c r="A9" s="19" t="s">
        <v>0</v>
      </c>
      <c r="B9" s="19" t="s">
        <v>1</v>
      </c>
      <c r="C9" s="19" t="s">
        <v>13</v>
      </c>
      <c r="D9" s="24" t="s">
        <v>15</v>
      </c>
      <c r="E9" s="24" t="s">
        <v>11</v>
      </c>
      <c r="F9" s="17" t="s">
        <v>4</v>
      </c>
      <c r="G9" s="18"/>
      <c r="H9" s="17" t="s">
        <v>16</v>
      </c>
      <c r="I9" s="18"/>
      <c r="J9" s="17" t="s">
        <v>5</v>
      </c>
      <c r="K9" s="18"/>
      <c r="L9" s="17" t="s">
        <v>6</v>
      </c>
      <c r="M9" s="18"/>
    </row>
    <row r="10" spans="1:13" s="2" customFormat="1" ht="39" customHeight="1">
      <c r="A10" s="20"/>
      <c r="B10" s="23"/>
      <c r="C10" s="23"/>
      <c r="D10" s="25"/>
      <c r="E10" s="26"/>
      <c r="F10" s="14" t="s">
        <v>2</v>
      </c>
      <c r="G10" s="14" t="s">
        <v>3</v>
      </c>
      <c r="H10" s="14" t="s">
        <v>2</v>
      </c>
      <c r="I10" s="14" t="s">
        <v>3</v>
      </c>
      <c r="J10" s="14" t="s">
        <v>2</v>
      </c>
      <c r="K10" s="14" t="s">
        <v>3</v>
      </c>
      <c r="L10" s="14" t="s">
        <v>2</v>
      </c>
      <c r="M10" s="14" t="s">
        <v>3</v>
      </c>
    </row>
    <row r="11" spans="1:13" s="6" customFormat="1" ht="24.75" customHeight="1">
      <c r="A11" s="7">
        <v>1</v>
      </c>
      <c r="B11" s="10" t="s">
        <v>14</v>
      </c>
      <c r="C11" s="12">
        <v>2</v>
      </c>
      <c r="D11" s="7" t="s">
        <v>12</v>
      </c>
      <c r="E11" s="8">
        <v>1120000</v>
      </c>
      <c r="F11" s="8">
        <v>1120000</v>
      </c>
      <c r="G11" s="8">
        <f>ROUNDUP(F11*0.05,0)</f>
        <v>56000</v>
      </c>
      <c r="H11" s="8">
        <f>ROUNDUP(F11*0.8,0)</f>
        <v>896000</v>
      </c>
      <c r="I11" s="8">
        <f>ROUNDUP(H11*0.05,0)</f>
        <v>44800</v>
      </c>
      <c r="J11" s="8">
        <f>ROUNDUP(H11*0.8,0)</f>
        <v>716800</v>
      </c>
      <c r="K11" s="8">
        <f>ROUNDUP(J11*0.05,0)</f>
        <v>35840</v>
      </c>
      <c r="L11" s="8">
        <f>ROUNDUP(J11*0.8,0)</f>
        <v>573440</v>
      </c>
      <c r="M11" s="8">
        <f>ROUNDUP(L11*0.05,0)</f>
        <v>28672</v>
      </c>
    </row>
    <row r="12" spans="1:13" s="6" customFormat="1" ht="9" customHeight="1">
      <c r="A12" s="9"/>
      <c r="B12" s="4"/>
      <c r="C12" s="4"/>
      <c r="D12" s="5"/>
      <c r="E12" s="3"/>
      <c r="F12" s="5"/>
      <c r="G12" s="3"/>
      <c r="H12" s="3"/>
      <c r="I12" s="3"/>
      <c r="J12" s="3"/>
      <c r="K12" s="3"/>
      <c r="L12" s="3"/>
      <c r="M12" s="3"/>
    </row>
    <row r="13" spans="1:10" s="2" customFormat="1" ht="12.75">
      <c r="A13" s="19" t="s">
        <v>0</v>
      </c>
      <c r="B13" s="21" t="s">
        <v>1</v>
      </c>
      <c r="C13" s="17" t="s">
        <v>7</v>
      </c>
      <c r="D13" s="18"/>
      <c r="E13" s="17" t="s">
        <v>8</v>
      </c>
      <c r="F13" s="18"/>
      <c r="G13" s="17" t="s">
        <v>9</v>
      </c>
      <c r="H13" s="18"/>
      <c r="I13" s="17" t="s">
        <v>10</v>
      </c>
      <c r="J13" s="18"/>
    </row>
    <row r="14" spans="1:10" s="2" customFormat="1" ht="31.5">
      <c r="A14" s="20"/>
      <c r="B14" s="22"/>
      <c r="C14" s="14" t="s">
        <v>2</v>
      </c>
      <c r="D14" s="14" t="s">
        <v>3</v>
      </c>
      <c r="E14" s="14" t="s">
        <v>2</v>
      </c>
      <c r="F14" s="14" t="s">
        <v>3</v>
      </c>
      <c r="G14" s="14" t="s">
        <v>2</v>
      </c>
      <c r="H14" s="14" t="s">
        <v>3</v>
      </c>
      <c r="I14" s="14" t="s">
        <v>2</v>
      </c>
      <c r="J14" s="14" t="s">
        <v>3</v>
      </c>
    </row>
    <row r="15" spans="1:12" s="6" customFormat="1" ht="27" customHeight="1">
      <c r="A15" s="7">
        <v>1</v>
      </c>
      <c r="B15" s="10" t="s">
        <v>14</v>
      </c>
      <c r="C15" s="7">
        <f>ROUNDUP(L11*0.8,0)</f>
        <v>458752</v>
      </c>
      <c r="D15" s="8">
        <f>ROUNDUP(C15*0.05,0)</f>
        <v>22938</v>
      </c>
      <c r="E15" s="8">
        <f>ROUNDUP(C15*0.8,0)</f>
        <v>367002</v>
      </c>
      <c r="F15" s="8">
        <f>ROUNDUP(E15*0.05,0)</f>
        <v>18351</v>
      </c>
      <c r="G15" s="8">
        <f>ROUNDUP(E15*0.8,0)</f>
        <v>293602</v>
      </c>
      <c r="H15" s="8">
        <f>ROUNDUP(G15*0.05,0)</f>
        <v>14681</v>
      </c>
      <c r="I15" s="8">
        <f>ROUNDUP(G15*0.8,0)</f>
        <v>234882</v>
      </c>
      <c r="J15" s="15">
        <f>ROUNDUP(I15*0.05,0)</f>
        <v>11745</v>
      </c>
      <c r="K15" s="16"/>
      <c r="L15" s="3"/>
    </row>
  </sheetData>
  <sheetProtection/>
  <mergeCells count="15">
    <mergeCell ref="H9:I9"/>
    <mergeCell ref="J9:K9"/>
    <mergeCell ref="L9:M9"/>
    <mergeCell ref="A13:A14"/>
    <mergeCell ref="B13:B14"/>
    <mergeCell ref="C13:D13"/>
    <mergeCell ref="E13:F13"/>
    <mergeCell ref="G13:H13"/>
    <mergeCell ref="I13:J13"/>
    <mergeCell ref="A9:A10"/>
    <mergeCell ref="B9:B10"/>
    <mergeCell ref="D9:D10"/>
    <mergeCell ref="E9:E10"/>
    <mergeCell ref="F9:G9"/>
    <mergeCell ref="C9:C10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Tigran</cp:lastModifiedBy>
  <cp:lastPrinted>2014-12-12T08:06:39Z</cp:lastPrinted>
  <dcterms:created xsi:type="dcterms:W3CDTF">2012-09-27T09:10:38Z</dcterms:created>
  <dcterms:modified xsi:type="dcterms:W3CDTF">2014-12-16T06:01:03Z</dcterms:modified>
  <cp:category/>
  <cp:version/>
  <cp:contentType/>
  <cp:contentStatus/>
</cp:coreProperties>
</file>