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Համերաշխութոուն\Կուսակցության տարեկան հաշվետվություն\2021\"/>
    </mc:Choice>
  </mc:AlternateContent>
  <bookViews>
    <workbookView xWindow="0" yWindow="0" windowWidth="15360" windowHeight="7155" tabRatio="732" activeTab="1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52511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<sst xmlns="http://schemas.openxmlformats.org/spreadsheetml/2006/main" count="391" uniqueCount="193">
  <si>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</si>
  <si>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</si>
  <si>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</si>
  <si>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</si>
  <si>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</si>
  <si>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</si>
  <si>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</si>
  <si>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</si>
  <si>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</si>
  <si>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</si>
  <si>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</si>
  <si>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</si>
  <si>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</si>
  <si>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</si>
  <si>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</si>
  <si>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</si>
  <si>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</si>
  <si>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</si>
  <si>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</si>
  <si>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</si>
  <si>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</si>
  <si>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</si>
  <si>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</si>
  <si>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</si>
  <si>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</si>
  <si>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</si>
  <si>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</si>
  <si>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</si>
  <si>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</si>
  <si>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</si>
  <si>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</si>
  <si>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</si>
  <si>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</si>
  <si>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</si>
  <si>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</si>
  <si>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</si>
  <si>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</si>
  <si>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</si>
  <si>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</si>
  <si>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</si>
  <si>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</si>
  <si>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</si>
  <si>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</si>
  <si>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</si>
  <si>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</si>
  <si>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</si>
  <si>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</si>
  <si>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</si>
  <si>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</si>
  <si>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</si>
  <si>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</si>
  <si>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</si>
  <si>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</si>
  <si>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</si>
  <si>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</si>
  <si>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</si>
  <si>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</si>
  <si>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</si>
  <si>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</si>
  <si>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</si>
  <si>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</si>
  <si>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</si>
  <si>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</si>
  <si>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</si>
  <si>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</si>
  <si>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</si>
  <si>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</si>
  <si>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</si>
  <si>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</si>
  <si>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</si>
  <si>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</si>
  <si>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</si>
  <si>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</si>
  <si>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</si>
  <si>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</si>
  <si>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</si>
  <si>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</si>
  <si>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</si>
  <si>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</si>
  <si>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</si>
  <si>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</si>
  <si>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</si>
  <si>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</si>
  <si>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</si>
  <si>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</si>
  <si>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</si>
  <si>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</si>
  <si>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</si>
  <si>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</si>
  <si>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</si>
  <si>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</si>
  <si>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</si>
  <si>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</si>
  <si>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</si>
  <si>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</si>
  <si>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</si>
  <si>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</si>
  <si>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</si>
  <si>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</si>
  <si>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</si>
  <si>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</si>
  <si>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</si>
  <si>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</si>
  <si>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</si>
  <si>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</si>
  <si>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</si>
  <si>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</si>
  <si>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</si>
  <si>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</si>
  <si>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</si>
  <si>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</si>
  <si>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</si>
  <si>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</si>
  <si>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</si>
  <si>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</si>
  <si>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</si>
  <si>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</si>
  <si>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</si>
  <si>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</si>
  <si>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</si>
  <si>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</si>
  <si>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</si>
  <si>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</si>
  <si>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</si>
  <si>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</si>
  <si>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</si>
  <si>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</si>
  <si>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</si>
  <si>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</si>
  <si>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</si>
  <si>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</si>
  <si>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</si>
  <si>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</si>
  <si>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</si>
  <si>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</si>
  <si>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</si>
  <si>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</si>
  <si>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</si>
  <si>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</si>
  <si>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</si>
  <si>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</si>
  <si>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</si>
  <si>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</si>
  <si>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</si>
  <si>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</si>
  <si>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</si>
  <si>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</si>
  <si>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</si>
  <si>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</si>
  <si>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</si>
  <si>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</si>
  <si>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</si>
  <si>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</si>
  <si>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</si>
  <si>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</si>
  <si>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</si>
  <si>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</si>
  <si>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</si>
  <si>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</si>
  <si>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</si>
  <si>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</si>
  <si>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</si>
  <si>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</si>
  <si>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</si>
  <si>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</si>
  <si>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</si>
  <si>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</si>
  <si>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</si>
  <si>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</si>
  <si>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</si>
  <si>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</si>
  <si>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</si>
  <si>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</si>
  <si>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</si>
  <si>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</si>
  <si>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</si>
  <si>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</si>
  <si>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</si>
  <si>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</si>
  <si>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</si>
  <si>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</si>
  <si>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Համերաշխություն</t>
  </si>
  <si>
    <t>11,03,2003</t>
  </si>
  <si>
    <t>Երևան, Տիգրան Մեծի 65Ա</t>
  </si>
  <si>
    <t>solidarity.am</t>
  </si>
  <si>
    <t xml:space="preserve">«Համերաշխություն» ԿՈՒՍԱԿՑՈՒԹՅԱՆ  </t>
  </si>
  <si>
    <t>Կուսակցության գաղափարախոսությունը սոլիդարիզմն (համերաշխականություն) է, արժեքները՝ ազատությունը, արդարությունը, հավասարությունը, համերաշխությունը։ Անդամների և կողմնակիցների թիվը 5000-ից ավելի է։</t>
  </si>
  <si>
    <t>Սարգիս Ավետիսյան</t>
  </si>
  <si>
    <t>արական</t>
  </si>
  <si>
    <t>14,11,2007</t>
  </si>
  <si>
    <t>դադարեցված չէ</t>
  </si>
  <si>
    <t>˅</t>
  </si>
  <si>
    <t>______2021 թ. ՏԱՐԵԿԱՆ ՀԱՇՎԵՏՎՈՒԹՅՈՒՆ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</si>
</sst>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3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GHEA Grapalat"/>
    </font>
    <font>
      <b/>
      <sz val="10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</cellStyleXfs>
  <cellXfs count="258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164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164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5" fontId="34" fillId="0" borderId="21" xfId="2" applyNumberFormat="1" applyFont="1" applyBorder="1"/>
    <xf numFmtId="0" fontId="40" fillId="0" borderId="20" xfId="0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41" fillId="0" borderId="0" xfId="0" applyFont="1" applyAlignment="1"/>
    <xf numFmtId="0" fontId="42" fillId="0" borderId="16" xfId="0" applyFont="1" applyBorder="1" applyAlignment="1">
      <alignment horizontal="center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view="pageBreakPreview" topLeftCell="A22" zoomScale="85" zoomScaleNormal="85" zoomScaleSheetLayoutView="85" workbookViewId="0">
      <selection activeCell="B3" sqref="B3:E3"/>
    </sheetView>
  </sheetViews>
  <sheetFormatPr defaultColWidth="14.42578125" defaultRowHeight="13.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>
      <c r="D1" s="244" t="s">
        <v>157</v>
      </c>
      <c r="E1" s="244"/>
    </row>
    <row r="2" spans="1:26" s="192" customFormat="1" ht="33" customHeight="1">
      <c r="A2" s="191"/>
      <c r="B2" s="245" t="s">
        <v>185</v>
      </c>
      <c r="C2" s="245"/>
      <c r="D2" s="245"/>
      <c r="E2" s="245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>
      <c r="A3" s="191"/>
      <c r="B3" s="245" t="s">
        <v>192</v>
      </c>
      <c r="C3" s="245"/>
      <c r="D3" s="245"/>
      <c r="E3" s="245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5"/>
      <c r="B7" s="14" t="s">
        <v>1</v>
      </c>
      <c r="C7" s="7" t="s">
        <v>181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5"/>
      <c r="B8" s="14" t="s">
        <v>2</v>
      </c>
      <c r="C8" s="7" t="s">
        <v>182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15"/>
      <c r="B9" s="14" t="s">
        <v>3</v>
      </c>
      <c r="C9" s="7" t="s">
        <v>186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122</v>
      </c>
      <c r="C10" s="15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4</v>
      </c>
      <c r="C11" s="7" t="s">
        <v>183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5</v>
      </c>
      <c r="C12" s="7" t="s">
        <v>184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42" t="s">
        <v>123</v>
      </c>
      <c r="B15" s="243"/>
      <c r="C15" s="243"/>
      <c r="D15" s="243"/>
      <c r="E15" s="243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1.25" thickBot="1">
      <c r="A18" s="181" t="s">
        <v>8</v>
      </c>
      <c r="B18" s="182" t="s">
        <v>74</v>
      </c>
      <c r="C18" s="182" t="s">
        <v>75</v>
      </c>
      <c r="D18" s="182" t="s">
        <v>76</v>
      </c>
      <c r="E18" s="183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52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">
      <c r="A20" s="173">
        <v>1</v>
      </c>
      <c r="B20" s="238" t="s">
        <v>187</v>
      </c>
      <c r="C20" s="239" t="s">
        <v>188</v>
      </c>
      <c r="D20" s="239" t="s">
        <v>189</v>
      </c>
      <c r="E20" s="240" t="s">
        <v>190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173"/>
      <c r="B21" s="171"/>
      <c r="C21" s="172"/>
      <c r="D21" s="172"/>
      <c r="E21" s="17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>
      <c r="A22" s="175"/>
      <c r="B22" s="176"/>
      <c r="C22" s="177"/>
      <c r="D22" s="177"/>
      <c r="E22" s="17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4.25" thickBot="1">
      <c r="A24" s="18" t="s">
        <v>78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ht="27.75" thickBot="1">
      <c r="A25" s="181" t="s">
        <v>8</v>
      </c>
      <c r="B25" s="182" t="s">
        <v>79</v>
      </c>
      <c r="C25" s="182" t="s">
        <v>80</v>
      </c>
      <c r="D25" s="182" t="s">
        <v>81</v>
      </c>
      <c r="E25" s="183" t="s">
        <v>82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ht="14.25" thickTop="1">
      <c r="A26" s="152">
        <v>1</v>
      </c>
      <c r="B26" s="179">
        <v>2</v>
      </c>
      <c r="C26" s="179">
        <v>3</v>
      </c>
      <c r="D26" s="179">
        <v>4</v>
      </c>
      <c r="E26" s="180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>
      <c r="A27" s="173"/>
      <c r="B27" s="171"/>
      <c r="C27" s="172"/>
      <c r="D27" s="172"/>
      <c r="E27" s="17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>
      <c r="A28" s="173"/>
      <c r="B28" s="171"/>
      <c r="C28" s="172"/>
      <c r="D28" s="172"/>
      <c r="E28" s="17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4.25" thickBot="1">
      <c r="A29" s="175"/>
      <c r="B29" s="176"/>
      <c r="C29" s="177"/>
      <c r="D29" s="177"/>
      <c r="E29" s="178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>
      <c r="A31" s="18" t="s">
        <v>83</v>
      </c>
      <c r="B31" s="21"/>
      <c r="C31" s="99"/>
      <c r="D31" s="99"/>
      <c r="E31" s="9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ht="27.75" thickBot="1">
      <c r="A32" s="181" t="s">
        <v>8</v>
      </c>
      <c r="B32" s="182" t="s">
        <v>145</v>
      </c>
      <c r="C32" s="182" t="s">
        <v>53</v>
      </c>
      <c r="D32" s="182" t="s">
        <v>84</v>
      </c>
      <c r="E32" s="183" t="s">
        <v>85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4.25" thickTop="1">
      <c r="A33" s="152">
        <v>1</v>
      </c>
      <c r="B33" s="179">
        <v>2</v>
      </c>
      <c r="C33" s="179">
        <v>3</v>
      </c>
      <c r="D33" s="179">
        <v>4</v>
      </c>
      <c r="E33" s="180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>
      <c r="A34" s="173"/>
      <c r="B34" s="171"/>
      <c r="C34" s="172"/>
      <c r="D34" s="172"/>
      <c r="E34" s="17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>
      <c r="A35" s="173"/>
      <c r="B35" s="171"/>
      <c r="C35" s="172"/>
      <c r="D35" s="172"/>
      <c r="E35" s="17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4.25" thickBot="1">
      <c r="A36" s="175"/>
      <c r="B36" s="176"/>
      <c r="C36" s="177"/>
      <c r="D36" s="177"/>
      <c r="E36" s="178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thickBo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4.25" thickBot="1">
      <c r="A40" s="17"/>
      <c r="B40" s="18" t="s">
        <v>6</v>
      </c>
      <c r="C40" s="241" t="s">
        <v>191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zoomScale="90" zoomScaleNormal="100" zoomScaleSheetLayoutView="90" workbookViewId="0">
      <selection activeCell="D7" sqref="D7"/>
    </sheetView>
  </sheetViews>
  <sheetFormatPr defaultColWidth="14.42578125" defaultRowHeight="12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5.75">
      <c r="A1" s="246" t="s">
        <v>173</v>
      </c>
      <c r="B1" s="247"/>
      <c r="C1" s="247"/>
      <c r="D1" s="247"/>
      <c r="E1" s="247"/>
      <c r="F1" s="247"/>
      <c r="G1" s="247"/>
      <c r="H1" s="248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3.5" thickTop="1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ht="12.7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ht="12.75">
      <c r="A8" s="44" t="s">
        <v>16</v>
      </c>
      <c r="B8" s="193" t="s">
        <v>161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ht="12.75">
      <c r="A9" s="49" t="s">
        <v>17</v>
      </c>
      <c r="B9" s="193" t="s">
        <v>162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ht="12.75">
      <c r="A10" s="49"/>
      <c r="B10" s="197" t="s">
        <v>164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ht="12.7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ht="12.75">
      <c r="A12" s="56" t="s">
        <v>20</v>
      </c>
      <c r="B12" s="193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>
      <c r="A13" s="56" t="s">
        <v>21</v>
      </c>
      <c r="B13" s="193" t="s">
        <v>172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ht="12.7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ht="12.7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ht="12.7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ht="12.7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ht="12.7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ht="12.75">
      <c r="A23" s="90">
        <v>1.5</v>
      </c>
      <c r="B23" s="90" t="s">
        <v>167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ht="12.7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5.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ht="12.7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5" thickBot="1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3.5" thickTop="1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4">
      <c r="A32" s="68">
        <v>2.1</v>
      </c>
      <c r="B32" s="194" t="s">
        <v>163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>
      <c r="A35" s="68">
        <v>2.4</v>
      </c>
      <c r="B35" s="68" t="s">
        <v>48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>
      <c r="A36" s="68">
        <v>2.5</v>
      </c>
      <c r="B36" s="110" t="s">
        <v>135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>
      <c r="A37" s="68">
        <v>2.6</v>
      </c>
      <c r="B37" s="110" t="s">
        <v>136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>
      <c r="A38" s="68">
        <v>2.7</v>
      </c>
      <c r="B38" s="194" t="s">
        <v>158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>
      <c r="A39" s="68">
        <v>2.8</v>
      </c>
      <c r="B39" s="194" t="s">
        <v>159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>
      <c r="A40" s="68">
        <v>2.9</v>
      </c>
      <c r="B40" s="194" t="s">
        <v>160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>
      <c r="A41" s="112" t="s">
        <v>137</v>
      </c>
      <c r="B41" s="68" t="s">
        <v>49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3.5" thickBot="1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13" t="s">
        <v>140</v>
      </c>
      <c r="B44" s="82" t="s">
        <v>125</v>
      </c>
      <c r="C44" s="83"/>
      <c r="D44" s="106" t="s">
        <v>91</v>
      </c>
      <c r="E44" s="74"/>
      <c r="F44" s="76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51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topLeftCell="A4" zoomScaleNormal="85" zoomScaleSheetLayoutView="100" workbookViewId="0">
      <selection activeCell="B6" sqref="B6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52" t="s">
        <v>174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49" t="s">
        <v>52</v>
      </c>
      <c r="B3" s="250"/>
      <c r="C3" s="250"/>
      <c r="D3" s="250"/>
      <c r="E3" s="250"/>
      <c r="F3" s="25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6" t="s">
        <v>8</v>
      </c>
      <c r="B4" s="127" t="s">
        <v>152</v>
      </c>
      <c r="C4" s="127" t="s">
        <v>151</v>
      </c>
      <c r="D4" s="128" t="s">
        <v>53</v>
      </c>
      <c r="E4" s="127" t="s">
        <v>54</v>
      </c>
      <c r="F4" s="129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6" t="s">
        <v>8</v>
      </c>
      <c r="B11" s="127" t="s">
        <v>152</v>
      </c>
      <c r="C11" s="127" t="s">
        <v>151</v>
      </c>
      <c r="D11" s="131" t="s">
        <v>119</v>
      </c>
      <c r="E11" s="131" t="s">
        <v>116</v>
      </c>
      <c r="F11" s="131" t="s">
        <v>117</v>
      </c>
      <c r="G11" s="131" t="s">
        <v>118</v>
      </c>
      <c r="H11" s="128" t="s">
        <v>56</v>
      </c>
      <c r="I11" s="127" t="s">
        <v>57</v>
      </c>
      <c r="J11" s="132" t="s">
        <v>143</v>
      </c>
      <c r="K11" s="127" t="s">
        <v>150</v>
      </c>
      <c r="L11" s="129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>
      <c r="A16" s="207" t="s">
        <v>13</v>
      </c>
      <c r="B16" s="208"/>
      <c r="C16" s="208" t="s">
        <v>91</v>
      </c>
      <c r="D16" s="208" t="s">
        <v>91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91</v>
      </c>
      <c r="I16" s="208" t="s">
        <v>91</v>
      </c>
      <c r="J16" s="208" t="s">
        <v>91</v>
      </c>
      <c r="K16" s="208" t="s">
        <v>91</v>
      </c>
      <c r="L16" s="210" t="s">
        <v>91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7" t="s">
        <v>127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6" t="s">
        <v>8</v>
      </c>
      <c r="B19" s="127" t="s">
        <v>152</v>
      </c>
      <c r="C19" s="127" t="s">
        <v>151</v>
      </c>
      <c r="D19" s="131" t="s">
        <v>119</v>
      </c>
      <c r="E19" s="131" t="s">
        <v>120</v>
      </c>
      <c r="F19" s="131" t="s">
        <v>117</v>
      </c>
      <c r="G19" s="128" t="s">
        <v>154</v>
      </c>
      <c r="H19" s="128" t="s">
        <v>56</v>
      </c>
      <c r="I19" s="127" t="s">
        <v>57</v>
      </c>
      <c r="J19" s="132" t="s">
        <v>143</v>
      </c>
      <c r="K19" s="127" t="s">
        <v>150</v>
      </c>
      <c r="L19" s="129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>
      <c r="A24" s="207" t="s">
        <v>13</v>
      </c>
      <c r="B24" s="208"/>
      <c r="C24" s="208" t="s">
        <v>91</v>
      </c>
      <c r="D24" s="208" t="s">
        <v>91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91</v>
      </c>
      <c r="I24" s="208" t="s">
        <v>91</v>
      </c>
      <c r="J24" s="208" t="s">
        <v>91</v>
      </c>
      <c r="K24" s="208" t="s">
        <v>91</v>
      </c>
      <c r="L24" s="210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51" t="s">
        <v>128</v>
      </c>
      <c r="B26" s="250"/>
      <c r="C26" s="250"/>
      <c r="D26" s="250"/>
      <c r="E26" s="250"/>
      <c r="F26" s="250"/>
      <c r="G26" s="25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6" t="s">
        <v>8</v>
      </c>
      <c r="B27" s="127" t="s">
        <v>59</v>
      </c>
      <c r="C27" s="128" t="s">
        <v>60</v>
      </c>
      <c r="D27" s="127" t="s">
        <v>61</v>
      </c>
      <c r="E27" s="128" t="s">
        <v>62</v>
      </c>
      <c r="F27" s="129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6" t="s">
        <v>8</v>
      </c>
      <c r="B34" s="127" t="s">
        <v>59</v>
      </c>
      <c r="C34" s="128" t="s">
        <v>60</v>
      </c>
      <c r="D34" s="127" t="s">
        <v>61</v>
      </c>
      <c r="E34" s="128" t="s">
        <v>62</v>
      </c>
      <c r="F34" s="128" t="s">
        <v>56</v>
      </c>
      <c r="G34" s="131" t="s">
        <v>120</v>
      </c>
      <c r="H34" s="131" t="s">
        <v>63</v>
      </c>
      <c r="I34" s="131" t="s">
        <v>118</v>
      </c>
      <c r="J34" s="128" t="s">
        <v>57</v>
      </c>
      <c r="K34" s="132" t="s">
        <v>143</v>
      </c>
      <c r="L34" s="127" t="s">
        <v>58</v>
      </c>
      <c r="M34" s="129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>
      <c r="A39" s="207" t="s">
        <v>13</v>
      </c>
      <c r="B39" s="208"/>
      <c r="C39" s="208" t="s">
        <v>91</v>
      </c>
      <c r="D39" s="208" t="s">
        <v>91</v>
      </c>
      <c r="E39" s="208" t="s">
        <v>91</v>
      </c>
      <c r="F39" s="208" t="s">
        <v>91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91</v>
      </c>
      <c r="K39" s="208" t="s">
        <v>91</v>
      </c>
      <c r="L39" s="208" t="s">
        <v>91</v>
      </c>
      <c r="M39" s="210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7" t="s">
        <v>130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6" t="s">
        <v>8</v>
      </c>
      <c r="B42" s="127" t="s">
        <v>59</v>
      </c>
      <c r="C42" s="128" t="s">
        <v>60</v>
      </c>
      <c r="D42" s="127" t="s">
        <v>61</v>
      </c>
      <c r="E42" s="128" t="s">
        <v>62</v>
      </c>
      <c r="F42" s="128" t="s">
        <v>56</v>
      </c>
      <c r="G42" s="131" t="s">
        <v>120</v>
      </c>
      <c r="H42" s="131" t="s">
        <v>63</v>
      </c>
      <c r="I42" s="131" t="s">
        <v>148</v>
      </c>
      <c r="J42" s="128" t="s">
        <v>57</v>
      </c>
      <c r="K42" s="132" t="s">
        <v>143</v>
      </c>
      <c r="L42" s="127" t="s">
        <v>58</v>
      </c>
      <c r="M42" s="129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>
      <c r="A47" s="207" t="s">
        <v>13</v>
      </c>
      <c r="B47" s="208"/>
      <c r="C47" s="208" t="s">
        <v>91</v>
      </c>
      <c r="D47" s="208" t="s">
        <v>91</v>
      </c>
      <c r="E47" s="208" t="s">
        <v>91</v>
      </c>
      <c r="F47" s="208" t="s">
        <v>91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91</v>
      </c>
      <c r="K47" s="208" t="s">
        <v>91</v>
      </c>
      <c r="L47" s="208" t="s">
        <v>91</v>
      </c>
      <c r="M47" s="210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topLeftCell="A16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52" t="s">
        <v>175</v>
      </c>
      <c r="B1" s="252"/>
      <c r="C1" s="252"/>
      <c r="D1" s="252"/>
      <c r="E1" s="252"/>
      <c r="F1" s="252"/>
      <c r="G1" s="252"/>
      <c r="H1" s="252"/>
      <c r="I1" s="252"/>
      <c r="J1" s="25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6" t="s">
        <v>8</v>
      </c>
      <c r="B4" s="128" t="s">
        <v>65</v>
      </c>
      <c r="C4" s="131" t="s">
        <v>152</v>
      </c>
      <c r="D4" s="128" t="s">
        <v>66</v>
      </c>
      <c r="E4" s="128" t="s">
        <v>67</v>
      </c>
      <c r="F4" s="132" t="s">
        <v>147</v>
      </c>
      <c r="G4" s="128" t="s">
        <v>68</v>
      </c>
      <c r="H4" s="128" t="s">
        <v>69</v>
      </c>
      <c r="I4" s="131" t="s">
        <v>149</v>
      </c>
      <c r="J4" s="129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84" t="s">
        <v>13</v>
      </c>
      <c r="B8" s="169" t="s">
        <v>91</v>
      </c>
      <c r="C8" s="169" t="s">
        <v>91</v>
      </c>
      <c r="D8" s="169" t="s">
        <v>91</v>
      </c>
      <c r="E8" s="169" t="s">
        <v>91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6" t="s">
        <v>8</v>
      </c>
      <c r="B11" s="132" t="s">
        <v>144</v>
      </c>
      <c r="C11" s="131" t="s">
        <v>152</v>
      </c>
      <c r="D11" s="127" t="s">
        <v>71</v>
      </c>
      <c r="E11" s="128" t="s">
        <v>67</v>
      </c>
      <c r="F11" s="132" t="s">
        <v>146</v>
      </c>
      <c r="G11" s="128" t="s">
        <v>68</v>
      </c>
      <c r="H11" s="128" t="s">
        <v>69</v>
      </c>
      <c r="I11" s="131" t="s">
        <v>149</v>
      </c>
      <c r="J11" s="129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141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142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53" t="s">
        <v>176</v>
      </c>
      <c r="B1" s="254"/>
      <c r="C1" s="254"/>
      <c r="D1" s="254"/>
      <c r="E1" s="254"/>
      <c r="F1" s="254"/>
      <c r="G1" s="254"/>
      <c r="H1" s="25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6" t="s">
        <v>8</v>
      </c>
      <c r="B4" s="127" t="s">
        <v>86</v>
      </c>
      <c r="C4" s="127" t="s">
        <v>87</v>
      </c>
      <c r="D4" s="128" t="s">
        <v>67</v>
      </c>
      <c r="E4" s="127" t="s">
        <v>88</v>
      </c>
      <c r="F4" s="127" t="s">
        <v>89</v>
      </c>
      <c r="G4" s="128" t="s">
        <v>90</v>
      </c>
      <c r="H4" s="129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6.5" thickBot="1">
      <c r="A9" s="216" t="s">
        <v>13</v>
      </c>
      <c r="B9" s="217"/>
      <c r="C9" s="218" t="s">
        <v>91</v>
      </c>
      <c r="D9" s="218" t="s">
        <v>91</v>
      </c>
      <c r="E9" s="218" t="s">
        <v>91</v>
      </c>
      <c r="F9" s="222">
        <f>SUM(F6:F8)</f>
        <v>0</v>
      </c>
      <c r="G9" s="218" t="s">
        <v>91</v>
      </c>
      <c r="H9" s="219" t="s">
        <v>91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46" t="s">
        <v>8</v>
      </c>
      <c r="B12" s="128" t="s">
        <v>67</v>
      </c>
      <c r="C12" s="127" t="s">
        <v>88</v>
      </c>
      <c r="D12" s="127" t="s">
        <v>89</v>
      </c>
      <c r="E12" s="129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>
      <c r="A17" s="223" t="s">
        <v>13</v>
      </c>
      <c r="B17" s="217"/>
      <c r="C17" s="224" t="s">
        <v>91</v>
      </c>
      <c r="D17" s="225">
        <f>SUM(D14:D16)</f>
        <v>0</v>
      </c>
      <c r="E17" s="226" t="s">
        <v>91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52" t="s">
        <v>177</v>
      </c>
      <c r="B1" s="252"/>
      <c r="C1" s="252"/>
      <c r="D1" s="252"/>
      <c r="E1" s="252"/>
      <c r="F1" s="252"/>
      <c r="G1" s="252"/>
      <c r="H1" s="252"/>
      <c r="I1" s="252"/>
      <c r="J1" s="25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0.25" thickBot="1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6" t="s">
        <v>166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94" t="s">
        <v>131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94" t="s">
        <v>168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" thickBot="1">
      <c r="A8" s="155" t="s">
        <v>8</v>
      </c>
      <c r="B8" s="131" t="s">
        <v>101</v>
      </c>
      <c r="C8" s="131" t="s">
        <v>169</v>
      </c>
      <c r="D8" s="131" t="s">
        <v>170</v>
      </c>
      <c r="E8" s="131" t="s">
        <v>171</v>
      </c>
      <c r="F8" s="156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6.5" thickBot="1">
      <c r="A13" s="167" t="s">
        <v>13</v>
      </c>
      <c r="B13" s="217"/>
      <c r="C13" s="230" t="s">
        <v>91</v>
      </c>
      <c r="D13" s="222">
        <f>SUM(D10:D12)</f>
        <v>0</v>
      </c>
      <c r="E13" s="230" t="s">
        <v>91</v>
      </c>
      <c r="F13" s="226" t="s">
        <v>91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56" t="s">
        <v>132</v>
      </c>
      <c r="B15" s="256"/>
      <c r="C15" s="256"/>
      <c r="D15" s="256"/>
      <c r="E15" s="256"/>
      <c r="F15" s="256"/>
      <c r="G15" s="256"/>
      <c r="H15" s="256"/>
      <c r="I15" s="256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5" t="s">
        <v>8</v>
      </c>
      <c r="B16" s="131" t="s">
        <v>102</v>
      </c>
      <c r="C16" s="131" t="s">
        <v>103</v>
      </c>
      <c r="D16" s="131" t="s">
        <v>104</v>
      </c>
      <c r="E16" s="131" t="s">
        <v>105</v>
      </c>
      <c r="F16" s="131" t="s">
        <v>106</v>
      </c>
      <c r="G16" s="131" t="s">
        <v>107</v>
      </c>
      <c r="H16" s="131" t="s">
        <v>108</v>
      </c>
      <c r="I16" s="156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7" t="s">
        <v>13</v>
      </c>
      <c r="B21" s="217"/>
      <c r="C21" s="230" t="s">
        <v>91</v>
      </c>
      <c r="D21" s="230" t="s">
        <v>91</v>
      </c>
      <c r="E21" s="230" t="s">
        <v>91</v>
      </c>
      <c r="F21" s="222">
        <f>SUM(F18:F20)</f>
        <v>0</v>
      </c>
      <c r="G21" s="230" t="s">
        <v>91</v>
      </c>
      <c r="H21" s="230" t="s">
        <v>91</v>
      </c>
      <c r="I21" s="226" t="s">
        <v>91</v>
      </c>
    </row>
    <row r="22" spans="1:24" ht="19.5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7.25" thickBot="1">
      <c r="A24" s="155" t="s">
        <v>8</v>
      </c>
      <c r="B24" s="131" t="s">
        <v>152</v>
      </c>
      <c r="C24" s="131" t="s">
        <v>151</v>
      </c>
      <c r="D24" s="131" t="s">
        <v>119</v>
      </c>
      <c r="E24" s="131" t="s">
        <v>116</v>
      </c>
      <c r="F24" s="131" t="s">
        <v>117</v>
      </c>
      <c r="G24" s="131" t="s">
        <v>118</v>
      </c>
      <c r="H24" s="128" t="s">
        <v>155</v>
      </c>
      <c r="I24" s="128" t="s">
        <v>156</v>
      </c>
      <c r="J24" s="156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6.5" thickBot="1">
      <c r="A29" s="234" t="s">
        <v>13</v>
      </c>
      <c r="B29" s="235"/>
      <c r="C29" s="230" t="s">
        <v>91</v>
      </c>
      <c r="D29" s="230" t="s">
        <v>91</v>
      </c>
      <c r="E29" s="230" t="s">
        <v>91</v>
      </c>
      <c r="F29" s="230" t="s">
        <v>91</v>
      </c>
      <c r="G29" s="225">
        <f>SUM(G26:G28)</f>
        <v>0</v>
      </c>
      <c r="H29" s="230" t="s">
        <v>91</v>
      </c>
      <c r="I29" s="230" t="s">
        <v>91</v>
      </c>
      <c r="J29" s="226" t="s">
        <v>91</v>
      </c>
    </row>
    <row r="30" spans="1:24" ht="19.5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64" t="s">
        <v>8</v>
      </c>
      <c r="B32" s="131" t="s">
        <v>86</v>
      </c>
      <c r="C32" s="131" t="s">
        <v>87</v>
      </c>
      <c r="D32" s="131" t="s">
        <v>92</v>
      </c>
      <c r="E32" s="131" t="s">
        <v>93</v>
      </c>
      <c r="F32" s="131" t="s">
        <v>90</v>
      </c>
      <c r="G32" s="156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34" t="s">
        <v>13</v>
      </c>
      <c r="B37" s="235"/>
      <c r="C37" s="230" t="s">
        <v>91</v>
      </c>
      <c r="D37" s="230" t="s">
        <v>91</v>
      </c>
      <c r="E37" s="222">
        <f>SUM(E34:E36)</f>
        <v>0</v>
      </c>
      <c r="F37" s="230" t="s">
        <v>91</v>
      </c>
      <c r="G37" s="226" t="s">
        <v>91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52" t="s">
        <v>178</v>
      </c>
      <c r="B1" s="252"/>
      <c r="C1" s="252"/>
      <c r="D1" s="252"/>
      <c r="E1" s="252"/>
      <c r="F1" s="25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46" t="s">
        <v>8</v>
      </c>
      <c r="B4" s="128" t="s">
        <v>74</v>
      </c>
      <c r="C4" s="127" t="s">
        <v>95</v>
      </c>
      <c r="D4" s="128" t="s">
        <v>96</v>
      </c>
      <c r="E4" s="128" t="s">
        <v>97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7" t="s">
        <v>13</v>
      </c>
      <c r="B8" s="141"/>
      <c r="C8" s="169" t="s">
        <v>91</v>
      </c>
      <c r="D8" s="222">
        <f>SUM(D6:D7)</f>
        <v>0</v>
      </c>
      <c r="E8" s="169" t="s">
        <v>91</v>
      </c>
      <c r="F8" s="168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46" t="s">
        <v>8</v>
      </c>
      <c r="B11" s="128" t="s">
        <v>74</v>
      </c>
      <c r="C11" s="127" t="s">
        <v>95</v>
      </c>
      <c r="D11" s="128" t="s">
        <v>96</v>
      </c>
      <c r="E11" s="128" t="s">
        <v>97</v>
      </c>
      <c r="F11" s="129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>
      <c r="A15" s="167" t="s">
        <v>13</v>
      </c>
      <c r="B15" s="141"/>
      <c r="C15" s="169" t="s">
        <v>91</v>
      </c>
      <c r="D15" s="141"/>
      <c r="E15" s="169" t="s">
        <v>91</v>
      </c>
      <c r="F15" s="168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53" t="s">
        <v>179</v>
      </c>
      <c r="B1" s="254"/>
      <c r="C1" s="254"/>
      <c r="D1" s="254"/>
      <c r="E1" s="254"/>
      <c r="F1" s="254"/>
      <c r="G1" s="25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5" t="s">
        <v>8</v>
      </c>
      <c r="B4" s="186" t="s">
        <v>151</v>
      </c>
      <c r="C4" s="132" t="s">
        <v>152</v>
      </c>
      <c r="D4" s="132" t="s">
        <v>53</v>
      </c>
      <c r="E4" s="187" t="s">
        <v>57</v>
      </c>
      <c r="F4" s="132" t="s">
        <v>114</v>
      </c>
      <c r="G4" s="188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7" t="s">
        <v>13</v>
      </c>
      <c r="B8" s="141"/>
      <c r="C8" s="169" t="s">
        <v>91</v>
      </c>
      <c r="D8" s="169" t="s">
        <v>91</v>
      </c>
      <c r="E8" s="169" t="s">
        <v>91</v>
      </c>
      <c r="F8" s="222">
        <f>SUM(F6:F7)</f>
        <v>0</v>
      </c>
      <c r="G8" s="170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>
      <c r="A11" s="185" t="s">
        <v>8</v>
      </c>
      <c r="B11" s="186" t="s">
        <v>151</v>
      </c>
      <c r="C11" s="132" t="s">
        <v>152</v>
      </c>
      <c r="D11" s="132" t="s">
        <v>53</v>
      </c>
      <c r="E11" s="187" t="s">
        <v>57</v>
      </c>
      <c r="F11" s="132" t="s">
        <v>134</v>
      </c>
      <c r="G11" s="188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7" t="s">
        <v>13</v>
      </c>
      <c r="B15" s="141"/>
      <c r="C15" s="169" t="s">
        <v>91</v>
      </c>
      <c r="D15" s="169" t="s">
        <v>91</v>
      </c>
      <c r="E15" s="169" t="s">
        <v>91</v>
      </c>
      <c r="F15" s="222">
        <f>SUM(F13:F14)</f>
        <v>0</v>
      </c>
      <c r="G15" s="170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="85" zoomScaleNormal="85" zoomScaleSheetLayoutView="85" workbookViewId="0">
      <selection activeCell="A6" sqref="A6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53" t="s">
        <v>180</v>
      </c>
      <c r="B1" s="254"/>
      <c r="C1" s="254"/>
      <c r="D1" s="254"/>
      <c r="E1" s="254"/>
      <c r="F1" s="254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57" t="s">
        <v>138</v>
      </c>
      <c r="B3" s="257"/>
      <c r="C3" s="257"/>
      <c r="D3" s="257"/>
      <c r="E3" s="257"/>
      <c r="F3" s="25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6" t="s">
        <v>8</v>
      </c>
      <c r="B4" s="127" t="s">
        <v>109</v>
      </c>
      <c r="C4" s="127" t="s">
        <v>110</v>
      </c>
      <c r="D4" s="127" t="s">
        <v>111</v>
      </c>
      <c r="E4" s="129" t="s">
        <v>165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7" t="s">
        <v>13</v>
      </c>
      <c r="B8" s="141"/>
      <c r="C8" s="169" t="s">
        <v>91</v>
      </c>
      <c r="D8" s="225">
        <f>SUM(D6:D7)</f>
        <v>0</v>
      </c>
      <c r="E8" s="169" t="s">
        <v>91</v>
      </c>
      <c r="F8" s="170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USer</cp:lastModifiedBy>
  <cp:lastPrinted>2022-06-24T14:29:57Z</cp:lastPrinted>
  <dcterms:created xsi:type="dcterms:W3CDTF">2022-06-23T16:33:09Z</dcterms:created>
  <dcterms:modified xsi:type="dcterms:W3CDTF">2023-11-09T06:44:13Z</dcterms:modified>
</cp:coreProperties>
</file>