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9" i="1" l="1"/>
  <c r="F9" i="1"/>
  <c r="H8" i="1" l="1"/>
  <c r="H7" i="1"/>
  <c r="F8" i="1" l="1"/>
  <c r="F7" i="1"/>
</calcChain>
</file>

<file path=xl/sharedStrings.xml><?xml version="1.0" encoding="utf-8"?>
<sst xmlns="http://schemas.openxmlformats.org/spreadsheetml/2006/main" count="12" uniqueCount="11">
  <si>
    <t>Հ/Հ</t>
  </si>
  <si>
    <t>Գույքի անվանումը</t>
  </si>
  <si>
    <t>Մեկնարկային գինը /դրամ/</t>
  </si>
  <si>
    <t>Նախավճարը /դրամ/</t>
  </si>
  <si>
    <t>Ա/մ. «FORD ECONOLINE 350» (պ/հ.` 733 UL 27)</t>
  </si>
  <si>
    <t>Ա/մ. «ՌԱՖ-22031-01» (պ/հ.` 427ՍԼ27)</t>
  </si>
  <si>
    <t>Ա/մ. «M-21412» (պ/հ.` 449ՍԼ27)</t>
  </si>
  <si>
    <t>1990թ./1990թ.</t>
  </si>
  <si>
    <t>1994թ./2004թ.</t>
  </si>
  <si>
    <t>Թողարկման/ ձեռքբերման տարեթիվը</t>
  </si>
  <si>
    <t>Գնահատված արժեքը 05.10.2017թ. դրությամբ  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</si>
</sst>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color rgb="FFFF0000"/>
      <name val="GHEA Grapalat"/>
      <family val="3"/>
    </font>
    <font>
      <sz val="8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5</xdr:col>
      <xdr:colOff>819430</xdr:colOff>
      <xdr:row>4</xdr:row>
      <xdr:rowOff>110289</xdr:rowOff>
    </xdr:to>
    <xdr:sp macro="" textlink="">
      <xdr:nvSpPr>
        <xdr:cNvPr id="2" name="TextBox 1"/>
        <xdr:cNvSpPr txBox="1"/>
      </xdr:nvSpPr>
      <xdr:spPr>
        <a:xfrm>
          <a:off x="19050" y="26671"/>
          <a:ext cx="5997108" cy="14563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ՀՈՒL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ԻՍԻ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10-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ԻՆ, ԺԱՄԸ՝ 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1: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0-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ԻՆ,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«Մասիսի բժշկական կենտրոն</a:t>
          </a:r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en-US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փակ բաժնետիրական ընկերության</a:t>
          </a:r>
          <a:endParaRPr lang="ru-RU" sz="1100" b="1" i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տրանսպորտային միջոցներ</a:t>
          </a:r>
          <a:r>
            <a:rPr lang="ru-RU" sz="11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69445</xdr:colOff>
      <xdr:row>9</xdr:row>
      <xdr:rowOff>155002</xdr:rowOff>
    </xdr:from>
    <xdr:to>
      <xdr:col>5</xdr:col>
      <xdr:colOff>889467</xdr:colOff>
      <xdr:row>45</xdr:row>
      <xdr:rowOff>105055</xdr:rowOff>
    </xdr:to>
    <xdr:sp macro="" textlink="">
      <xdr:nvSpPr>
        <xdr:cNvPr id="3" name="TextBox 2"/>
        <xdr:cNvSpPr txBox="1"/>
      </xdr:nvSpPr>
      <xdr:spPr>
        <a:xfrm>
          <a:off x="69445" y="3229616"/>
          <a:ext cx="6184838" cy="7514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8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մինչև  ուրբաթ օրերին , ժամը 9:00-17:00 ընկած ժամանակահատվածում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՝ </a:t>
          </a:r>
          <a:r>
            <a:rPr lang="en-US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դիմելով Ա.Սահակյանին  (093) 93-91-61 հեռախոսահամարով, Արարատի մարզ, ք.Մասիս, Հերացու փ., շ.1 հասցեով:</a:t>
          </a:r>
        </a:p>
        <a:p>
          <a:pPr eaLnBrk="1" fontAlgn="base" latinLnBrk="0" hangingPunct="1"/>
          <a:endParaRPr lang="en-US" sz="8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գույքի մեկնարկային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անձնագիրը, անձնագրի պատճեն</a:t>
          </a:r>
          <a:r>
            <a:rPr lang="ru-RU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իրավաբանական անձինք</a:t>
          </a:r>
          <a:r>
            <a:rPr lang="ru-RU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նաև հիմնադիր փաստաթղթերի պատճենները և լիազորությունները հաստատող փաստաթղթերը:</a:t>
          </a:r>
        </a:p>
        <a:p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latin typeface="GHEA Grapalat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800"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latin typeface="GHEA Grapalat" pitchFamily="50" charset="0"/>
          </a:endParaRPr>
        </a:p>
        <a:p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</a:t>
          </a:r>
          <a:r>
            <a:rPr lang="hy-AM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/բարձրացնելով իր մասնակցության քարտը/ </a:t>
          </a:r>
          <a:r>
            <a:rPr lang="en-US" sz="8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որը պետք է գերազանցի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սկսած </a:t>
          </a:r>
          <a:r>
            <a:rPr lang="ru-RU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800">
            <a:latin typeface="GHEA Grapalat" pitchFamily="50" charset="0"/>
          </a:endParaRPr>
        </a:p>
        <a:p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8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8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136" zoomScaleNormal="136" workbookViewId="0">
      <selection activeCell="E7" sqref="E7"/>
    </sheetView>
  </sheetViews>
  <sheetFormatPr defaultRowHeight="16.5" x14ac:dyDescent="0.3"/>
  <cols>
    <col min="1" max="1" width="3.85546875" style="1" customWidth="1"/>
    <col min="2" max="2" width="37.7109375" style="1" customWidth="1"/>
    <col min="3" max="3" width="12.42578125" style="1" customWidth="1"/>
    <col min="4" max="6" width="13.42578125" style="1" customWidth="1"/>
    <col min="7" max="7" width="12" style="1" hidden="1" customWidth="1"/>
    <col min="8" max="8" width="9.42578125" style="1" hidden="1" customWidth="1"/>
    <col min="9" max="9" width="12" style="1" hidden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1" spans="1:8" ht="27" customHeight="1" x14ac:dyDescent="0.3"/>
    <row r="2" spans="1:8" ht="27" customHeight="1" x14ac:dyDescent="0.3"/>
    <row r="3" spans="1:8" ht="27" customHeight="1" x14ac:dyDescent="0.3"/>
    <row r="4" spans="1:8" ht="27" customHeight="1" x14ac:dyDescent="0.3"/>
    <row r="5" spans="1:8" ht="15.75" customHeight="1" x14ac:dyDescent="0.3"/>
    <row r="6" spans="1:8" s="7" customFormat="1" ht="65.25" customHeight="1" x14ac:dyDescent="0.25">
      <c r="A6" s="6" t="s">
        <v>0</v>
      </c>
      <c r="B6" s="6" t="s">
        <v>1</v>
      </c>
      <c r="C6" s="8" t="s">
        <v>9</v>
      </c>
      <c r="D6" s="8" t="s">
        <v>10</v>
      </c>
      <c r="E6" s="8" t="s">
        <v>2</v>
      </c>
      <c r="F6" s="9" t="s">
        <v>3</v>
      </c>
      <c r="H6" s="10">
        <v>0.8</v>
      </c>
    </row>
    <row r="7" spans="1:8" s="3" customFormat="1" ht="23.25" customHeight="1" x14ac:dyDescent="0.25">
      <c r="A7" s="4">
        <v>1</v>
      </c>
      <c r="B7" s="12" t="s">
        <v>5</v>
      </c>
      <c r="C7" s="4" t="s">
        <v>7</v>
      </c>
      <c r="D7" s="5">
        <v>10000</v>
      </c>
      <c r="E7" s="5">
        <v>10000</v>
      </c>
      <c r="F7" s="5">
        <f>ROUNDUP(E7*0.05,0)</f>
        <v>500</v>
      </c>
      <c r="G7" s="2"/>
      <c r="H7" s="11">
        <f>ROUNDUP(E7*0.8,0)</f>
        <v>8000</v>
      </c>
    </row>
    <row r="8" spans="1:8" s="3" customFormat="1" ht="21" customHeight="1" x14ac:dyDescent="0.25">
      <c r="A8" s="4">
        <v>2</v>
      </c>
      <c r="B8" s="12" t="s">
        <v>4</v>
      </c>
      <c r="C8" s="4" t="s">
        <v>8</v>
      </c>
      <c r="D8" s="5">
        <v>55000</v>
      </c>
      <c r="E8" s="5">
        <v>55000</v>
      </c>
      <c r="F8" s="5">
        <f t="shared" ref="F8" si="0">ROUNDUP(E8*0.05,0)</f>
        <v>2750</v>
      </c>
      <c r="G8" s="2"/>
      <c r="H8" s="11">
        <f>ROUNDUP(E8*0.8,0)</f>
        <v>44000</v>
      </c>
    </row>
    <row r="9" spans="1:8" s="3" customFormat="1" ht="22.5" customHeight="1" x14ac:dyDescent="0.25">
      <c r="A9" s="4">
        <v>3</v>
      </c>
      <c r="B9" s="12" t="s">
        <v>6</v>
      </c>
      <c r="C9" s="4" t="s">
        <v>7</v>
      </c>
      <c r="D9" s="5">
        <v>21000</v>
      </c>
      <c r="E9" s="5">
        <v>21000</v>
      </c>
      <c r="F9" s="5">
        <f t="shared" ref="F9" si="1">ROUNDUP(E9*0.05,0)</f>
        <v>1050</v>
      </c>
      <c r="G9" s="2"/>
      <c r="H9" s="11">
        <f>ROUNDUP(E9*0.8,0)</f>
        <v>16800</v>
      </c>
    </row>
  </sheetData>
  <printOptions horizontalCentered="1"/>
  <pageMargins left="0.11811023622047245" right="0.11811023622047245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2018-05-08T12:46:04Z</cp:lastPrinted>
  <dcterms:created xsi:type="dcterms:W3CDTF">2012-09-27T09:10:38Z</dcterms:created>
  <dcterms:modified xsi:type="dcterms:W3CDTF">2018-06-11T13:19:43Z</dcterms:modified>
</cp:coreProperties>
</file>