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9" i="1" l="1"/>
  <c r="J10" i="1"/>
  <c r="H9" i="1" l="1"/>
  <c r="H10" i="1"/>
</calcChain>
</file>

<file path=xl/sharedStrings.xml><?xml version="1.0" encoding="utf-8"?>
<sst xmlns="http://schemas.openxmlformats.org/spreadsheetml/2006/main" count="14" uniqueCount="12">
  <si>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</si>
  <si>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</si>
  <si>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</si>
  <si>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</si>
  <si>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</si>
  <si>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</si>
  <si>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Ենթակա է վերանորոգման</t>
  </si>
  <si>
    <t>Ա/մ. «ԳԱԶ 3102-121» (պ/հ.`  054 HH 01, սեփ.վկ.՝ 01BB578892, ն/հ.՝ XTH31020041200207)</t>
  </si>
  <si>
    <t>Թողարկման տարեթիվը</t>
  </si>
  <si>
    <t>2003թ.</t>
  </si>
  <si>
    <t>Ա/մ. «ԳԱԶ 3102-121 » (պ/հ.`  045 HH 01, սեփ.վկ.՝ 01BB578931, ն/հ.՝XTH31020041200208)</t>
  </si>
  <si>
    <t>Գնահատված արժեքը 25.04.2018թ դրությամբ  /դրամ/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</si>
</sst>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b/>
      <sz val="8"/>
      <name val="GHEA Grapalat"/>
      <family val="3"/>
    </font>
    <font>
      <sz val="5"/>
      <name val="GHEA Grapalat"/>
      <family val="3"/>
    </font>
    <font>
      <b/>
      <sz val="7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9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11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26670</xdr:rowOff>
    </xdr:from>
    <xdr:to>
      <xdr:col>7</xdr:col>
      <xdr:colOff>603620</xdr:colOff>
      <xdr:row>6</xdr:row>
      <xdr:rowOff>492864</xdr:rowOff>
    </xdr:to>
    <xdr:sp macro="" textlink="">
      <xdr:nvSpPr>
        <xdr:cNvPr id="2" name="TextBox 1"/>
        <xdr:cNvSpPr txBox="1"/>
      </xdr:nvSpPr>
      <xdr:spPr>
        <a:xfrm>
          <a:off x="19051" y="26670"/>
          <a:ext cx="6438014" cy="1728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2018Թ.</a:t>
          </a:r>
          <a:r>
            <a:rPr lang="ru-RU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ՕԳՈՍՏՈՍԻ  10-ԻՆ, </a:t>
          </a:r>
          <a:r>
            <a:rPr lang="ru-RU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ԺԱՄԸ՝ 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11:00</a:t>
          </a:r>
          <a:r>
            <a:rPr lang="ru-RU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ԿԱԶՄԱԿԵՐՊՈՒԹՅՈՒՆՈՒՄ</a:t>
          </a:r>
          <a:endParaRPr lang="ru-RU" sz="70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201</a:t>
          </a:r>
          <a:r>
            <a:rPr lang="ru-RU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մայիսի 7</a:t>
          </a:r>
          <a:r>
            <a:rPr lang="hy-AM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41</a:t>
          </a:r>
          <a:r>
            <a:rPr lang="hy-AM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 «</a:t>
          </a:r>
          <a:r>
            <a:rPr lang="en-US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ՀՀ </a:t>
          </a:r>
          <a:r>
            <a:rPr lang="hy-AM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կառավարությանն առընթեր պետական գույքի կառավարման վարչության աշխատակազմ</a:t>
          </a:r>
          <a:r>
            <a:rPr lang="en-US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» </a:t>
          </a:r>
          <a:r>
            <a:rPr lang="hy-AM" sz="11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պետական կառավարչական հիմնարկին ամրացված գույքը</a:t>
          </a:r>
          <a:endParaRPr lang="ru-RU" sz="1100" b="1" i="0">
            <a:solidFill>
              <a:schemeClr val="tx1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10</xdr:row>
      <xdr:rowOff>42023</xdr:rowOff>
    </xdr:from>
    <xdr:to>
      <xdr:col>7</xdr:col>
      <xdr:colOff>603619</xdr:colOff>
      <xdr:row>34</xdr:row>
      <xdr:rowOff>203106</xdr:rowOff>
    </xdr:to>
    <xdr:sp macro="" textlink="">
      <xdr:nvSpPr>
        <xdr:cNvPr id="3" name="TextBox 2"/>
        <xdr:cNvSpPr txBox="1"/>
      </xdr:nvSpPr>
      <xdr:spPr>
        <a:xfrm>
          <a:off x="0" y="4048126"/>
          <a:ext cx="6458693" cy="60091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օր, ժամը՝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:00-ից մինչև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18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:00,  ք.Երևան,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հասցեում, զանգահարելով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010-52-88-35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և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043-06-07-09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րներ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ով: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ՀՀ ԿԱ ՊԳԿՎ պետի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8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մայիսի 7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41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գնորդ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՝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ru-RU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պարտավորվում է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արժեքի որոշման համար նախատեսված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14400 դրամ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ներառյալ ԱԱՀ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</a:p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մինչև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որի չափն է՝ գույքի մեկնարկային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դրամային հաշիվը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</a:t>
          </a:r>
          <a:endParaRPr lang="en-US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մասնակցության վճարի անդորրագիրը, որի չափն է` </a:t>
          </a:r>
          <a:r>
            <a:rPr lang="af-ZA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af-ZA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գույքի գնահատված արժեքը 100000-ից բարձր մինչև 500000 դրամը ներառյալ կազմելու  դեպքում՝ 15000 (տասնհինգ հազար) դրամ,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af-ZA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գույքի գնահատված արժեքը 500000 դրամը գերազանցելու դեպքում՝ 20000 (քսան հազար) դրամ</a:t>
          </a:r>
          <a:r>
            <a:rPr lang="en-GB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(վճարվում է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ՊՈԱԿ-ի դրամարկղ), գույքի գնի մեջ չի  ներա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ռ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մ.</a:t>
          </a:r>
          <a:endParaRPr lang="en-US" sz="700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անձնագիրը, անձնագրի պատճեն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իսկ իրավաբանական անձինք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նաև հիմնադիր փաստաթղթերի պատճենները և լիազորությունները հաստատող փաստաթղթերը:</a:t>
          </a:r>
        </a:p>
        <a:p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700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հայտ /բարձրացնելով իր մասնակցության քարտը/ , որը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սկսած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5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օր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7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գրավոր դիմելուց հետո:</a:t>
          </a:r>
        </a:p>
        <a:p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   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ՀՀ 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տնտեսական զարգացման և ներդրումների  նախարարության 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</a:t>
          </a:r>
          <a:r>
            <a:rPr lang="hy-AM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կոմիտե</a:t>
          </a:r>
          <a:endParaRPr lang="hy-AM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5"/>
  <sheetViews>
    <sheetView tabSelected="1" zoomScale="136" zoomScaleNormal="136" workbookViewId="0">
      <selection activeCell="M14" sqref="M14"/>
    </sheetView>
  </sheetViews>
  <sheetFormatPr defaultRowHeight="16.5" x14ac:dyDescent="0.3"/>
  <cols>
    <col min="1" max="1" width="3.85546875" style="1" customWidth="1"/>
    <col min="2" max="2" width="5.140625" style="1" customWidth="1"/>
    <col min="3" max="3" width="32.5703125" style="2" customWidth="1"/>
    <col min="4" max="4" width="15.85546875" style="3" customWidth="1"/>
    <col min="5" max="5" width="9.7109375" style="1" customWidth="1"/>
    <col min="6" max="6" width="10.7109375" style="1" customWidth="1"/>
    <col min="7" max="7" width="10" style="1" customWidth="1"/>
    <col min="8" max="8" width="9.42578125" style="1" customWidth="1"/>
    <col min="9" max="9" width="9.140625" style="1" customWidth="1"/>
    <col min="10" max="10" width="7.42578125" style="1" hidden="1" customWidth="1"/>
    <col min="11" max="11" width="9.140625" style="1" customWidth="1"/>
    <col min="12" max="16384" width="9.140625" style="1"/>
  </cols>
  <sheetData>
    <row r="7" spans="1:10" ht="45" customHeight="1" x14ac:dyDescent="0.3"/>
    <row r="8" spans="1:10" s="9" customFormat="1" ht="54" customHeight="1" x14ac:dyDescent="0.25">
      <c r="A8" s="4" t="s">
        <v>0</v>
      </c>
      <c r="B8" s="5" t="s">
        <v>5</v>
      </c>
      <c r="C8" s="6" t="s">
        <v>1</v>
      </c>
      <c r="D8" s="7" t="s">
        <v>4</v>
      </c>
      <c r="E8" s="7" t="s">
        <v>8</v>
      </c>
      <c r="F8" s="7" t="s">
        <v>11</v>
      </c>
      <c r="G8" s="8" t="s">
        <v>2</v>
      </c>
      <c r="H8" s="8" t="s">
        <v>3</v>
      </c>
      <c r="J8" s="10">
        <v>0.8</v>
      </c>
    </row>
    <row r="9" spans="1:10" s="14" customFormat="1" ht="27" customHeight="1" x14ac:dyDescent="0.25">
      <c r="A9" s="11">
        <v>1</v>
      </c>
      <c r="B9" s="11">
        <v>2</v>
      </c>
      <c r="C9" s="21" t="s">
        <v>10</v>
      </c>
      <c r="D9" s="12" t="s">
        <v>6</v>
      </c>
      <c r="E9" s="11" t="s">
        <v>9</v>
      </c>
      <c r="F9" s="11">
        <v>280000</v>
      </c>
      <c r="G9" s="11">
        <v>179200</v>
      </c>
      <c r="H9" s="11">
        <f t="shared" ref="H9:H10" si="0">ROUNDUP(G9*0.05,0)</f>
        <v>8960</v>
      </c>
      <c r="I9" s="13"/>
      <c r="J9" s="11">
        <f t="shared" ref="J9:J10" si="1">ROUNDUP(G9*0.8,0)</f>
        <v>143360</v>
      </c>
    </row>
    <row r="10" spans="1:10" s="14" customFormat="1" ht="27" customHeight="1" x14ac:dyDescent="0.25">
      <c r="A10" s="11">
        <v>2</v>
      </c>
      <c r="B10" s="11">
        <v>3</v>
      </c>
      <c r="C10" s="21" t="s">
        <v>7</v>
      </c>
      <c r="D10" s="12" t="s">
        <v>6</v>
      </c>
      <c r="E10" s="11" t="s">
        <v>9</v>
      </c>
      <c r="F10" s="11">
        <v>120000</v>
      </c>
      <c r="G10" s="11">
        <v>61440</v>
      </c>
      <c r="H10" s="11">
        <f t="shared" si="0"/>
        <v>3072</v>
      </c>
      <c r="I10" s="13"/>
      <c r="J10" s="11">
        <f t="shared" si="1"/>
        <v>49152</v>
      </c>
    </row>
    <row r="11" spans="1:10" s="20" customFormat="1" ht="13.5" x14ac:dyDescent="0.25">
      <c r="A11" s="15"/>
      <c r="B11" s="15"/>
      <c r="C11" s="16"/>
      <c r="D11" s="17"/>
      <c r="E11" s="18"/>
      <c r="F11" s="15"/>
      <c r="G11" s="18"/>
      <c r="H11" s="15"/>
      <c r="I11" s="19"/>
      <c r="J11" s="19"/>
    </row>
    <row r="12" spans="1:10" ht="26.25" customHeight="1" x14ac:dyDescent="0.3"/>
    <row r="16" spans="1:10" ht="23.25" customHeight="1" x14ac:dyDescent="0.3"/>
    <row r="19" ht="23.25" customHeight="1" x14ac:dyDescent="0.3"/>
    <row r="26" ht="16.5" customHeight="1" x14ac:dyDescent="0.3"/>
    <row r="29" ht="16.5" customHeight="1" x14ac:dyDescent="0.3"/>
    <row r="32" ht="53.25" customHeight="1" x14ac:dyDescent="0.3"/>
    <row r="34" ht="23.25" customHeight="1" x14ac:dyDescent="0.3"/>
    <row r="36" ht="16.5" customHeight="1" x14ac:dyDescent="0.3"/>
    <row r="39" ht="50.25" customHeight="1" x14ac:dyDescent="0.3"/>
    <row r="41" ht="50.25" customHeight="1" x14ac:dyDescent="0.3"/>
    <row r="43" ht="39.75" customHeight="1" x14ac:dyDescent="0.3"/>
    <row r="45" ht="39.75" customHeight="1" x14ac:dyDescent="0.3"/>
  </sheetData>
  <pageMargins left="0.39370078740157483" right="0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2018-07-16T10:32:12Z</cp:lastPrinted>
  <dcterms:created xsi:type="dcterms:W3CDTF">2012-09-27T09:10:38Z</dcterms:created>
  <dcterms:modified xsi:type="dcterms:W3CDTF">2018-07-16T11:42:55Z</dcterms:modified>
</cp:coreProperties>
</file>