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60" windowWidth="16215" windowHeight="5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<sst xmlns="http://schemas.openxmlformats.org/spreadsheetml/2006/main" count="23" uniqueCount="17">
  <si>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Հ/Հ</t>
  </si>
  <si>
    <t>Գույքի անվանումը</t>
  </si>
  <si>
    <t>մեկնարկային գին /դրամ/</t>
  </si>
  <si>
    <t>նախավճար /դրամ/</t>
  </si>
  <si>
    <t>Գույքի արժեքի որոշման հետ կապված վճարը (ներառյալ ԱԱՀ)  /դրամ/</t>
  </si>
  <si>
    <t xml:space="preserve">Թողարկման   տարեթիվը  </t>
  </si>
  <si>
    <t xml:space="preserve">ՎԱՃԱՌՎՈՒՄ Է </t>
  </si>
  <si>
    <t xml:space="preserve">ՀՀ բնապահպանության նախարարության &lt;&lt;Արգելոցապարկային համալիր&gt;&gt; պետական ոչ առևտրային կազմակերպության </t>
  </si>
  <si>
    <t xml:space="preserve">                    ՀՀ բնապահպանության նախարարության &lt;&lt;Ագելոցապարկային համալիր&gt;&gt; պետական ոչ առևտրային կազմակերպություն </t>
  </si>
  <si>
    <t>1986թ.</t>
  </si>
  <si>
    <t xml:space="preserve">տնօրենի 2018թ. դեկտեմբերի 10-ի թիվ 033-Լ հրամանով օտարման ենթակա տրանսպորտային միջոցը </t>
  </si>
  <si>
    <t>Գնահատված արժեքը 29.11.2018թ դրությամբ  /դրամ/</t>
  </si>
  <si>
    <t>27.12.2018թ.</t>
  </si>
  <si>
    <t>14.01.2019թ.</t>
  </si>
  <si>
    <t>01.02.2019թ.</t>
  </si>
  <si>
    <t>18.02.2019թ.</t>
  </si>
  <si>
    <t>Տ/մ&lt;&lt;ՊԱԶ 672&gt;&gt; (պ/հ.`162 ՏՍ 43)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</si>
</sst>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52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62"/>
      <name val="GHEA Grapalat"/>
      <family val="2"/>
    </font>
    <font>
      <sz val="11"/>
      <color indexed="52"/>
      <name val="GHEA Grapalat"/>
      <family val="2"/>
    </font>
    <font>
      <sz val="11"/>
      <color indexed="60"/>
      <name val="GHEA Grapalat"/>
      <family val="2"/>
    </font>
    <font>
      <b/>
      <sz val="11"/>
      <color indexed="63"/>
      <name val="GHEA Grapalat"/>
      <family val="2"/>
    </font>
    <font>
      <b/>
      <sz val="18"/>
      <color indexed="56"/>
      <name val="Cambria"/>
      <family val="2"/>
    </font>
    <font>
      <b/>
      <sz val="11"/>
      <color indexed="8"/>
      <name val="GHEA Grapalat"/>
      <family val="2"/>
    </font>
    <font>
      <sz val="11"/>
      <color indexed="10"/>
      <name val="GHEA Grapalat"/>
      <family val="2"/>
    </font>
    <font>
      <b/>
      <sz val="9"/>
      <color indexed="8"/>
      <name val="GHEA Grapalat"/>
      <family val="3"/>
    </font>
    <font>
      <sz val="10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b/>
      <i/>
      <sz val="6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sz val="7"/>
      <color indexed="10"/>
      <name val="GHEA Grapalat"/>
      <family val="0"/>
    </font>
    <font>
      <b/>
      <i/>
      <sz val="7"/>
      <color indexed="10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u val="single"/>
      <sz val="13.2"/>
      <color theme="11"/>
      <name val="Calibri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u val="single"/>
      <sz val="13.2"/>
      <color theme="10"/>
      <name val="Calibri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9"/>
      <color rgb="FF000000"/>
      <name val="GHEA Grapalat"/>
      <family val="3"/>
    </font>
    <font>
      <b/>
      <sz val="11"/>
      <color rgb="FF000000"/>
      <name val="GHEA Grapalat"/>
      <family val="3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13</xdr:col>
      <xdr:colOff>552450</xdr:colOff>
      <xdr:row>23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3714750"/>
          <a:ext cx="977265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11:0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Կոտայքի գ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Ջրվեժ)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 ՖՆ գործառնական վարչություն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900018002080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5000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Արգելոցապարկային համալիր,ՊՈԱԿ-ի դրամարկղ),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արդյունքներ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պատճեն,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</a:t>
          </a:r>
          <a:r>
            <a:rPr lang="en-US" cap="none" sz="7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3000 դրամ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 Աճուրդի մասնակցի վկայականները տրամադրվում են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Արգելոցապարկային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համալիր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ՊՈԱԿ-ում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Կոտայքի մարզ գ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Ջրվեժ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աճուրդի արդյունքների մասին արձանագրության ստորագրման օրը վճարո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ել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և  լրացուցիչ տեղեկություններ  ստանալու  համար կարող եք դիմել  Կոտայքի մարզ գ . Ջրվեժ հասցեով կամ զանգահարել աճուրդային հանձնաժողովին հեռ. 648204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փոփոխությունները և լրացումները կհրապարակվեն այն ձևով, ինչպես կատարվել է աճուրդի մասին սույն հրապարակային ծանուցումը: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20" zoomScaleNormal="120" zoomScalePageLayoutView="0" workbookViewId="0" topLeftCell="A4">
      <selection activeCell="B2" sqref="B2:M10"/>
    </sheetView>
  </sheetViews>
  <sheetFormatPr defaultColWidth="9.140625" defaultRowHeight="15"/>
  <cols>
    <col min="1" max="1" width="3.28125" style="1" customWidth="1"/>
    <col min="2" max="2" width="34.00390625" style="1" customWidth="1"/>
    <col min="3" max="3" width="9.00390625" style="1" customWidth="1"/>
    <col min="4" max="4" width="7.7109375" style="1" customWidth="1"/>
    <col min="5" max="5" width="10.8515625" style="1" customWidth="1"/>
    <col min="6" max="6" width="9.7109375" style="1" customWidth="1"/>
    <col min="7" max="7" width="9.421875" style="1" customWidth="1"/>
    <col min="8" max="9" width="8.8515625" style="1" customWidth="1"/>
    <col min="10" max="10" width="9.7109375" style="1" customWidth="1"/>
    <col min="11" max="11" width="8.57421875" style="1" customWidth="1"/>
    <col min="12" max="12" width="9.7109375" style="1" customWidth="1"/>
    <col min="13" max="13" width="8.57421875" style="1" customWidth="1"/>
    <col min="14" max="16384" width="9.140625" style="1" customWidth="1"/>
  </cols>
  <sheetData>
    <row r="1" ht="11.25" customHeight="1">
      <c r="B1" s="4"/>
    </row>
    <row r="2" spans="2:8" ht="27.75" customHeight="1">
      <c r="B2" s="4"/>
      <c r="D2" s="13" t="s">
        <v>6</v>
      </c>
      <c r="E2" s="13"/>
      <c r="F2" s="13"/>
      <c r="G2" s="13"/>
      <c r="H2" s="13"/>
    </row>
    <row r="3" ht="11.25" customHeight="1"/>
    <row r="4" spans="2:13" ht="19.5" customHeight="1">
      <c r="B4" s="13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5.75" customHeight="1">
      <c r="B5" s="12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1.2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11.25" customHeight="1"/>
    <row r="8" spans="1:14" s="2" customFormat="1" ht="19.5" customHeight="1">
      <c r="A8" s="16" t="s">
        <v>0</v>
      </c>
      <c r="B8" s="16" t="s">
        <v>1</v>
      </c>
      <c r="C8" s="14" t="s">
        <v>5</v>
      </c>
      <c r="D8" s="14" t="s">
        <v>4</v>
      </c>
      <c r="E8" s="14" t="s">
        <v>11</v>
      </c>
      <c r="F8" s="22" t="s">
        <v>12</v>
      </c>
      <c r="G8" s="23"/>
      <c r="H8" s="22" t="s">
        <v>13</v>
      </c>
      <c r="I8" s="23"/>
      <c r="J8" s="22" t="s">
        <v>14</v>
      </c>
      <c r="K8" s="23"/>
      <c r="L8" s="22" t="s">
        <v>15</v>
      </c>
      <c r="M8" s="23"/>
      <c r="N8" s="5"/>
    </row>
    <row r="9" spans="1:14" s="2" customFormat="1" ht="141" customHeight="1">
      <c r="A9" s="17"/>
      <c r="B9" s="18"/>
      <c r="C9" s="15"/>
      <c r="D9" s="15"/>
      <c r="E9" s="19"/>
      <c r="F9" s="6" t="s">
        <v>2</v>
      </c>
      <c r="G9" s="6" t="s">
        <v>3</v>
      </c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  <c r="N9" s="5"/>
    </row>
    <row r="10" spans="1:14" s="3" customFormat="1" ht="24" customHeight="1">
      <c r="A10" s="7">
        <v>1</v>
      </c>
      <c r="B10" s="10" t="s">
        <v>16</v>
      </c>
      <c r="C10" s="11" t="s">
        <v>9</v>
      </c>
      <c r="D10" s="7">
        <v>5000</v>
      </c>
      <c r="E10" s="8">
        <v>300000</v>
      </c>
      <c r="F10" s="8">
        <v>300000</v>
      </c>
      <c r="G10" s="7">
        <f>ROUNDUP(F10*0.05,0)</f>
        <v>15000</v>
      </c>
      <c r="H10" s="7">
        <f>ROUNDUP(F10*0.8,0)</f>
        <v>240000</v>
      </c>
      <c r="I10" s="7">
        <f>ROUNDUP(H10*0.05,0)</f>
        <v>12000</v>
      </c>
      <c r="J10" s="7">
        <f>ROUNDUP(H10*0.8,0)</f>
        <v>192000</v>
      </c>
      <c r="K10" s="7">
        <f>ROUNDUP(J10*0.05,0)</f>
        <v>9600</v>
      </c>
      <c r="L10" s="7">
        <f>ROUNDUP(J10*0.8,0)</f>
        <v>153600</v>
      </c>
      <c r="M10" s="7">
        <f>ROUNDUP(L10*0.05,0)</f>
        <v>7680</v>
      </c>
      <c r="N10" s="9"/>
    </row>
    <row r="11" ht="15.75" customHeight="1"/>
    <row r="12" ht="15" customHeight="1"/>
    <row r="14" ht="12.75" customHeight="1"/>
    <row r="21" ht="15" customHeight="1"/>
    <row r="22" ht="10.5" customHeight="1"/>
    <row r="23" ht="73.5" customHeight="1"/>
    <row r="24" spans="2:13" ht="24" customHeight="1">
      <c r="B24" s="21" t="s">
        <v>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8" ht="16.5">
      <c r="D28" s="1">
        <v>2</v>
      </c>
    </row>
  </sheetData>
  <sheetProtection/>
  <mergeCells count="14">
    <mergeCell ref="D2:H2"/>
    <mergeCell ref="B24:M24"/>
    <mergeCell ref="H8:I8"/>
    <mergeCell ref="J8:K8"/>
    <mergeCell ref="L8:M8"/>
    <mergeCell ref="F8:G8"/>
    <mergeCell ref="B5:M5"/>
    <mergeCell ref="B4:M4"/>
    <mergeCell ref="C8:C9"/>
    <mergeCell ref="D8:D9"/>
    <mergeCell ref="A8:A9"/>
    <mergeCell ref="B8:B9"/>
    <mergeCell ref="E8:E9"/>
    <mergeCell ref="B6:M6"/>
  </mergeCells>
  <printOptions/>
  <pageMargins left="0.26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REG-780</cp:lastModifiedBy>
  <cp:lastPrinted>2018-12-11T07:19:35Z</cp:lastPrinted>
  <dcterms:created xsi:type="dcterms:W3CDTF">2012-09-27T09:10:38Z</dcterms:created>
  <dcterms:modified xsi:type="dcterms:W3CDTF">2018-12-11T08:07:32Z</dcterms:modified>
  <cp:category/>
  <cp:version/>
  <cp:contentType/>
  <cp:contentStatus/>
</cp:coreProperties>
</file>