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<sst xmlns="http://schemas.openxmlformats.org/spreadsheetml/2006/main" count="34" uniqueCount="31">
  <si>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</si>
  <si>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</si>
  <si>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</si>
  <si>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</si>
  <si>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</si>
  <si>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</si>
  <si>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</si>
  <si>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</si>
  <si>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</si>
  <si>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</si>
  <si>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</si>
  <si>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</si>
  <si>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</si>
  <si>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</si>
  <si>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</si>
  <si>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</si>
  <si>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</si>
  <si>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</si>
  <si>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</si>
  <si>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</si>
  <si>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</si>
  <si>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</si>
  <si>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Գույքի տեխնիկական վիճակը</t>
  </si>
  <si>
    <t>Գնահատված արժեքը 03.08.2018թ. դրությամբ  /դրամ/</t>
  </si>
  <si>
    <t>Ա/մ. «VAZ 211030» (պ/հ.` 777 ՏԼ 45, ն/հ.՝ XTA21103010708329, թափքը` 0708329, տեսակը՝ սեդան)</t>
  </si>
  <si>
    <t>2004թ.</t>
  </si>
  <si>
    <t>Գույնը՝ արծաթագույն, սարքին վիճակում, մեքենայի արտաքին մակերևույթի վրա առկա են բազմաթիվ դեֆորմացված հատվածներ, կոռոզիայից քայքայված տեղամասեր, ներկի ծածկույթը վնասված և խունացած հատվածներով: Ապրանքային տեսքը կորցրած, արտաքին տեսքի ընդհանուր վիճակի գնահատականը՝ բավարար: Շարժիչը և ընթացքային մասը մասնակի նորոգման կարիք ունի, ներկա վիճակում՝ շահագործման համար պիտանի, անվադողերը կիսամաշ: Տեխնիկական վիճակի ընդհանուր գնահատականը՝ միջին: Սալոնը՝ կտորապատ, կիսամաշ հատվածներով, ընդհանուր վիճակի գնահատականը՝ բավարար: Ավտոմեքենայի վազքը՝ ըստ ցուցիչի՝ 6134 կմ: Լրացուցիչ սարքավորումներ՝ գազաբալոնային համակարգ:</t>
  </si>
  <si>
    <t xml:space="preserve">19.4մ երկարությամբ և 610մմ տրամագծով ծխատար խողովակ </t>
  </si>
  <si>
    <t>-</t>
  </si>
  <si>
    <t>Մետաղական խողովակ, պատերի հաստությունը՝ (4.5-5.0) մմ, պատրաստված 1.0մետր (+- 15 %) երկարությամբ մետաղական կլորացված թիթեղներից, որոնք միմյանց միացված են էլեկտրոզոդման միջոցով: Հիմքի վրա առկա է զոդված մետաղական թիթեղ մոտ 1.0մ * 1.0մ չափերի, միջնամասում մետաղական լրացուցիչ օղակ, մի կողմի վրա զոդված ամրաններով (որպես աստիճաններ): Հանդիսացել է կաթսայատան ծխատար խողովակ:</t>
  </si>
  <si>
    <t>Աճուրդի նախավճար, «ՀՊՏՀ Գյումրու մասնաճյուղ»  ՊՈԱԿ-ի գույք ՝  լոտ N  (նախընտրած լոտի համարը)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</si>
</sst>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sz val="6"/>
      <name val="GHEA Grapalat"/>
      <family val="3"/>
    </font>
    <font>
      <b/>
      <i/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17" fillId="0" borderId="6" xfId="0" applyFont="1" applyBorder="1" applyAlignment="1">
      <alignment vertical="top"/>
    </xf>
    <xf numFmtId="0" fontId="6" fillId="0" borderId="12" xfId="0" applyFont="1" applyBorder="1"/>
    <xf numFmtId="0" fontId="6" fillId="0" borderId="11" xfId="0" applyFont="1" applyBorder="1"/>
    <xf numFmtId="0" fontId="0" fillId="0" borderId="11" xfId="0" applyBorder="1"/>
    <xf numFmtId="0" fontId="0" fillId="0" borderId="13" xfId="0" applyBorder="1"/>
    <xf numFmtId="0" fontId="18" fillId="0" borderId="0" xfId="0" applyFont="1"/>
    <xf numFmtId="0" fontId="5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263769</xdr:colOff>
      <xdr:row>3</xdr:row>
      <xdr:rowOff>68036</xdr:rowOff>
    </xdr:to>
    <xdr:sp macro="" textlink="">
      <xdr:nvSpPr>
        <xdr:cNvPr id="2" name="TextBox 1"/>
        <xdr:cNvSpPr txBox="1"/>
      </xdr:nvSpPr>
      <xdr:spPr>
        <a:xfrm>
          <a:off x="77040" y="48056"/>
          <a:ext cx="6747316" cy="12737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kumimoji="0" 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ԿՈՄԻՏԵԻ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ԿՈՒՆԵՆԱ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2018Թ.  ՀՈւՆՎԱՐԻ  25-ԻՆ, ԺԱՄԸ՝ 11:30-ԻՆ,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ՎԱՃԱՌՎՈՒՄ Է</a:t>
          </a:r>
          <a:endParaRPr kumimoji="0" 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«Հայաստանի պետական տնտեսագիտական համալսարանի Գյումրու մասնաճյուղ»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ՊՈԱԿ-ին </a:t>
          </a:r>
          <a:r>
            <a:rPr kumimoji="0" lang="hy-AM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սեփականության իրավունքով պատկանող օտարման ենթակա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</a:t>
          </a: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42345</xdr:colOff>
      <xdr:row>7</xdr:row>
      <xdr:rowOff>59538</xdr:rowOff>
    </xdr:from>
    <xdr:to>
      <xdr:col>10</xdr:col>
      <xdr:colOff>233266</xdr:colOff>
      <xdr:row>50</xdr:row>
      <xdr:rowOff>194388</xdr:rowOff>
    </xdr:to>
    <xdr:sp macro="" textlink="">
      <xdr:nvSpPr>
        <xdr:cNvPr id="3" name="TextBox 2"/>
        <xdr:cNvSpPr txBox="1"/>
      </xdr:nvSpPr>
      <xdr:spPr>
        <a:xfrm>
          <a:off x="42345" y="4724844"/>
          <a:ext cx="6469645" cy="92030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 Յ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kumimoji="0" lang="ru-RU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kumimoji="0" lang="en-US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յուրաքանչյուր երկուշաբթի - ուրբաթ օրերին՝ ժամը 09:00-17:00 ընկած ժամանակահատվածում՝ դիմելով Ս.Ղուկասյանին  (094) 22-09-20 հեռախոսահամարով, ք.Գյումրի, Վ.Սարգսյան 32 հասցեով:</a:t>
          </a:r>
        </a:p>
        <a:p>
          <a:pPr eaLnBrk="1" fontAlgn="auto" latinLnBrk="0" hangingPunct="1"/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-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7711</xdr:colOff>
      <xdr:row>50</xdr:row>
      <xdr:rowOff>275188</xdr:rowOff>
    </xdr:from>
    <xdr:to>
      <xdr:col>10</xdr:col>
      <xdr:colOff>223546</xdr:colOff>
      <xdr:row>51</xdr:row>
      <xdr:rowOff>145791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7711" y="14008683"/>
          <a:ext cx="6494559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10</xdr:col>
      <xdr:colOff>117230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="98" zoomScaleNormal="98" workbookViewId="0">
      <selection activeCell="P39" sqref="P39"/>
    </sheetView>
  </sheetViews>
  <sheetFormatPr defaultRowHeight="16.5" x14ac:dyDescent="0.3"/>
  <cols>
    <col min="1" max="1" width="3.28515625" style="7" customWidth="1"/>
    <col min="2" max="2" width="4.42578125" style="7" customWidth="1"/>
    <col min="3" max="3" width="14" style="7" customWidth="1"/>
    <col min="4" max="4" width="8.42578125" style="7" customWidth="1"/>
    <col min="5" max="5" width="27.28515625" style="7" customWidth="1"/>
    <col min="6" max="6" width="9.42578125" style="7" customWidth="1"/>
    <col min="7" max="7" width="9" style="7" customWidth="1"/>
    <col min="8" max="8" width="8" style="7" customWidth="1"/>
    <col min="9" max="9" width="7.140625" style="7" customWidth="1"/>
    <col min="10" max="11" width="4.42578125" customWidth="1"/>
    <col min="12" max="12" width="5.140625" customWidth="1"/>
    <col min="13" max="13" width="8.42578125" style="7" customWidth="1"/>
    <col min="14" max="14" width="9.28515625" style="7" customWidth="1"/>
    <col min="15" max="15" width="9.42578125" style="7" customWidth="1"/>
    <col min="16" max="16384" width="9.140625" style="7"/>
  </cols>
  <sheetData>
    <row r="1" spans="1:15" ht="33" customHeight="1" x14ac:dyDescent="0.3"/>
    <row r="2" spans="1:15" ht="33" customHeight="1" x14ac:dyDescent="0.3"/>
    <row r="3" spans="1:15" ht="33" customHeight="1" x14ac:dyDescent="0.3"/>
    <row r="4" spans="1:15" ht="12.75" customHeight="1" x14ac:dyDescent="0.3"/>
    <row r="5" spans="1:15" s="5" customFormat="1" ht="49.5" customHeight="1" x14ac:dyDescent="0.25">
      <c r="A5" s="41" t="s">
        <v>4</v>
      </c>
      <c r="B5" s="42" t="s">
        <v>3</v>
      </c>
      <c r="C5" s="6" t="s">
        <v>0</v>
      </c>
      <c r="D5" s="43" t="s">
        <v>5</v>
      </c>
      <c r="E5" s="43" t="s">
        <v>22</v>
      </c>
      <c r="F5" s="43" t="s">
        <v>23</v>
      </c>
      <c r="G5" s="43" t="s">
        <v>1</v>
      </c>
      <c r="H5" s="44" t="s">
        <v>2</v>
      </c>
    </row>
    <row r="6" spans="1:15" s="4" customFormat="1" ht="191.25" customHeight="1" x14ac:dyDescent="0.25">
      <c r="A6" s="45">
        <v>1</v>
      </c>
      <c r="B6" s="45">
        <v>1</v>
      </c>
      <c r="C6" s="46" t="s">
        <v>24</v>
      </c>
      <c r="D6" s="45" t="s">
        <v>25</v>
      </c>
      <c r="E6" s="47" t="s">
        <v>26</v>
      </c>
      <c r="F6" s="48">
        <v>473000</v>
      </c>
      <c r="G6" s="48">
        <v>473000</v>
      </c>
      <c r="H6" s="48">
        <f>ROUNDUP(G6*0.05,0)</f>
        <v>23650</v>
      </c>
    </row>
    <row r="7" spans="1:15" s="4" customFormat="1" ht="117.75" customHeight="1" x14ac:dyDescent="0.25">
      <c r="A7" s="45">
        <v>2</v>
      </c>
      <c r="B7" s="45">
        <v>2</v>
      </c>
      <c r="C7" s="46" t="s">
        <v>27</v>
      </c>
      <c r="D7" s="49" t="s">
        <v>28</v>
      </c>
      <c r="E7" s="47" t="s">
        <v>29</v>
      </c>
      <c r="F7" s="48">
        <v>36000</v>
      </c>
      <c r="G7" s="48">
        <v>36000</v>
      </c>
      <c r="H7" s="48">
        <f t="shared" ref="H7" si="0">ROUNDUP(G7*0.05,0)</f>
        <v>1800</v>
      </c>
    </row>
    <row r="8" spans="1:15" s="4" customFormat="1" ht="6.75" customHeight="1" x14ac:dyDescent="0.25">
      <c r="B8" s="1"/>
      <c r="C8" s="2"/>
      <c r="D8" s="3"/>
      <c r="E8" s="3"/>
      <c r="F8" s="3"/>
      <c r="G8" s="1"/>
      <c r="H8" s="3"/>
      <c r="I8" s="1"/>
      <c r="M8" s="1"/>
      <c r="N8" s="1"/>
      <c r="O8" s="1"/>
    </row>
    <row r="9" spans="1:15" x14ac:dyDescent="0.3">
      <c r="J9" s="7"/>
      <c r="K9" s="7"/>
      <c r="L9" s="7"/>
    </row>
    <row r="10" spans="1:15" x14ac:dyDescent="0.3">
      <c r="J10" s="7"/>
      <c r="K10" s="7"/>
      <c r="L10" s="7"/>
    </row>
    <row r="11" spans="1:15" x14ac:dyDescent="0.3">
      <c r="J11" s="7"/>
      <c r="K11" s="7"/>
      <c r="L11" s="7"/>
    </row>
    <row r="12" spans="1:15" x14ac:dyDescent="0.3">
      <c r="J12" s="7"/>
      <c r="K12" s="7"/>
      <c r="L12" s="7"/>
    </row>
    <row r="13" spans="1:15" x14ac:dyDescent="0.3">
      <c r="J13" s="7"/>
      <c r="K13" s="7"/>
      <c r="L13" s="7"/>
    </row>
    <row r="14" spans="1:15" x14ac:dyDescent="0.3">
      <c r="J14" s="7"/>
      <c r="K14" s="7"/>
      <c r="L14" s="7"/>
    </row>
    <row r="15" spans="1:15" x14ac:dyDescent="0.3">
      <c r="J15" s="7"/>
      <c r="K15" s="7"/>
      <c r="L15" s="7"/>
    </row>
    <row r="16" spans="1:15" x14ac:dyDescent="0.3">
      <c r="J16" s="7"/>
      <c r="K16" s="7"/>
      <c r="L16" s="7"/>
    </row>
    <row r="17" spans="10:12" x14ac:dyDescent="0.3">
      <c r="J17" s="7"/>
      <c r="K17" s="7"/>
      <c r="L17" s="7"/>
    </row>
    <row r="18" spans="10:12" x14ac:dyDescent="0.3">
      <c r="J18" s="7"/>
      <c r="K18" s="7"/>
      <c r="L18" s="7"/>
    </row>
    <row r="19" spans="10:12" x14ac:dyDescent="0.3">
      <c r="J19" s="7"/>
      <c r="K19" s="7"/>
      <c r="L19" s="7"/>
    </row>
    <row r="20" spans="10:12" x14ac:dyDescent="0.3">
      <c r="J20" s="7"/>
      <c r="K20" s="7"/>
      <c r="L20" s="7"/>
    </row>
    <row r="21" spans="10:12" x14ac:dyDescent="0.3">
      <c r="J21" s="7"/>
      <c r="K21" s="7"/>
      <c r="L21" s="7"/>
    </row>
    <row r="22" spans="10:12" x14ac:dyDescent="0.3">
      <c r="J22" s="7"/>
      <c r="K22" s="7"/>
      <c r="L22" s="7"/>
    </row>
    <row r="23" spans="10:12" x14ac:dyDescent="0.3">
      <c r="J23" s="7"/>
      <c r="K23" s="7"/>
      <c r="L23" s="7"/>
    </row>
    <row r="24" spans="10:12" x14ac:dyDescent="0.3">
      <c r="J24" s="7"/>
      <c r="K24" s="7"/>
      <c r="L24" s="7"/>
    </row>
    <row r="25" spans="10:12" x14ac:dyDescent="0.3">
      <c r="J25" s="7"/>
      <c r="K25" s="7"/>
      <c r="L25" s="7"/>
    </row>
    <row r="26" spans="10:12" x14ac:dyDescent="0.3">
      <c r="J26" s="7"/>
      <c r="K26" s="7"/>
      <c r="L26" s="7"/>
    </row>
    <row r="27" spans="10:12" x14ac:dyDescent="0.3">
      <c r="J27" s="7"/>
      <c r="K27" s="7"/>
      <c r="L27" s="7"/>
    </row>
    <row r="28" spans="10:12" x14ac:dyDescent="0.3">
      <c r="J28" s="7"/>
      <c r="K28" s="7"/>
      <c r="L28" s="7"/>
    </row>
    <row r="29" spans="10:12" x14ac:dyDescent="0.3">
      <c r="J29" s="7"/>
      <c r="K29" s="7"/>
      <c r="L29" s="7"/>
    </row>
    <row r="51" spans="1:15" ht="32.25" customHeight="1" x14ac:dyDescent="0.3"/>
    <row r="53" spans="1:15" ht="14.25" customHeight="1" x14ac:dyDescent="0.3">
      <c r="B53" s="40" t="s">
        <v>21</v>
      </c>
    </row>
    <row r="54" spans="1:15" hidden="1" x14ac:dyDescent="0.3"/>
    <row r="55" spans="1:15" hidden="1" x14ac:dyDescent="0.3"/>
    <row r="56" spans="1:15" hidden="1" x14ac:dyDescent="0.3"/>
    <row r="57" spans="1:15" customFormat="1" hidden="1" x14ac:dyDescent="0.3">
      <c r="A57" s="7"/>
      <c r="B57" s="7"/>
      <c r="C57" s="7"/>
      <c r="D57" s="7"/>
      <c r="E57" s="7"/>
      <c r="F57" s="7"/>
      <c r="G57" s="7"/>
      <c r="H57" s="7"/>
      <c r="I57" s="7"/>
      <c r="M57" s="7"/>
      <c r="N57" s="7"/>
      <c r="O57" s="7"/>
    </row>
    <row r="58" spans="1:15" customFormat="1" hidden="1" x14ac:dyDescent="0.3">
      <c r="A58" s="7"/>
      <c r="B58" s="7"/>
      <c r="C58" s="7"/>
      <c r="D58" s="7"/>
      <c r="E58" s="7"/>
      <c r="F58" s="7"/>
      <c r="G58" s="7"/>
      <c r="H58" s="7"/>
      <c r="I58" s="7"/>
      <c r="M58" s="7"/>
      <c r="N58" s="7"/>
      <c r="O58" s="7"/>
    </row>
    <row r="59" spans="1:15" customFormat="1" hidden="1" x14ac:dyDescent="0.3">
      <c r="A59" s="7"/>
      <c r="B59" s="7"/>
      <c r="C59" s="7"/>
      <c r="D59" s="7"/>
      <c r="E59" s="7"/>
      <c r="F59" s="7"/>
      <c r="G59" s="7"/>
      <c r="H59" s="7"/>
      <c r="I59" s="7"/>
      <c r="M59" s="7"/>
      <c r="N59" s="7"/>
      <c r="O59" s="7"/>
    </row>
    <row r="60" spans="1:15" customFormat="1" hidden="1" x14ac:dyDescent="0.3">
      <c r="A60" s="7"/>
      <c r="B60" s="7"/>
      <c r="C60" s="7"/>
      <c r="D60" s="7"/>
      <c r="E60" s="7"/>
      <c r="F60" s="7"/>
      <c r="G60" s="7"/>
      <c r="H60" s="7"/>
      <c r="I60" s="7"/>
      <c r="M60" s="7"/>
      <c r="N60" s="7"/>
      <c r="O60" s="7"/>
    </row>
    <row r="61" spans="1:15" customFormat="1" hidden="1" x14ac:dyDescent="0.3">
      <c r="A61" s="7"/>
      <c r="B61" s="7"/>
      <c r="C61" s="7"/>
      <c r="D61" s="7"/>
      <c r="E61" s="7"/>
      <c r="F61" s="7"/>
      <c r="G61" s="7"/>
      <c r="H61" s="7"/>
      <c r="I61" s="7"/>
      <c r="M61" s="7"/>
      <c r="N61" s="7"/>
      <c r="O61" s="7"/>
    </row>
    <row r="62" spans="1:15" customFormat="1" hidden="1" x14ac:dyDescent="0.3">
      <c r="A62" s="7"/>
      <c r="B62" s="7"/>
      <c r="C62" s="7"/>
      <c r="D62" s="7"/>
      <c r="E62" s="7"/>
      <c r="F62" s="7"/>
      <c r="G62" s="7"/>
      <c r="H62" s="7"/>
      <c r="I62" s="7"/>
      <c r="M62" s="7"/>
      <c r="N62" s="7"/>
      <c r="O62" s="7"/>
    </row>
    <row r="63" spans="1:15" customFormat="1" ht="11.25" customHeight="1" x14ac:dyDescent="0.3">
      <c r="A63" s="21"/>
      <c r="B63" s="55" t="s">
        <v>6</v>
      </c>
      <c r="C63" s="55"/>
      <c r="D63" s="55"/>
      <c r="E63" s="55"/>
      <c r="F63" s="55"/>
      <c r="G63" s="55"/>
      <c r="H63" s="55"/>
      <c r="I63" s="55"/>
      <c r="J63" s="55"/>
      <c r="K63" s="8"/>
      <c r="M63" s="7"/>
      <c r="N63" s="7"/>
      <c r="O63" s="7"/>
    </row>
    <row r="64" spans="1:15" customFormat="1" ht="11.25" customHeight="1" x14ac:dyDescent="0.3">
      <c r="A64" s="22"/>
      <c r="B64" s="56" t="s">
        <v>7</v>
      </c>
      <c r="C64" s="56"/>
      <c r="D64" s="56"/>
      <c r="E64" s="56"/>
      <c r="F64" s="56"/>
      <c r="G64" s="56"/>
      <c r="H64" s="56"/>
      <c r="I64" s="56"/>
      <c r="J64" s="56"/>
      <c r="K64" s="9"/>
      <c r="M64" s="7"/>
      <c r="N64" s="7"/>
      <c r="O64" s="7"/>
    </row>
    <row r="65" spans="1:15" customFormat="1" ht="11.25" customHeight="1" x14ac:dyDescent="0.3">
      <c r="A65" s="22"/>
      <c r="B65" s="10" t="s">
        <v>8</v>
      </c>
      <c r="C65" s="10"/>
      <c r="D65" s="10"/>
      <c r="E65" s="10"/>
      <c r="F65" s="10"/>
      <c r="G65" s="10"/>
      <c r="H65" s="10"/>
      <c r="I65" s="10"/>
      <c r="J65" s="10"/>
      <c r="K65" s="9"/>
      <c r="M65" s="7"/>
      <c r="N65" s="7"/>
      <c r="O65" s="7"/>
    </row>
    <row r="66" spans="1:15" customFormat="1" ht="11.25" customHeight="1" x14ac:dyDescent="0.3">
      <c r="A66" s="22"/>
      <c r="B66" s="11" t="s">
        <v>9</v>
      </c>
      <c r="C66" s="11"/>
      <c r="D66" s="11"/>
      <c r="E66" s="10"/>
      <c r="F66" s="10"/>
      <c r="G66" s="10"/>
      <c r="H66" s="10"/>
      <c r="I66" s="10"/>
      <c r="J66" s="10"/>
      <c r="K66" s="9"/>
      <c r="M66" s="7"/>
      <c r="N66" s="7"/>
      <c r="O66" s="7"/>
    </row>
    <row r="67" spans="1:15" customFormat="1" ht="11.25" customHeight="1" x14ac:dyDescent="0.3">
      <c r="A67" s="22"/>
      <c r="B67" s="11" t="s">
        <v>10</v>
      </c>
      <c r="C67" s="11"/>
      <c r="D67" s="11"/>
      <c r="E67" s="10"/>
      <c r="F67" s="10"/>
      <c r="G67" s="10" t="s">
        <v>11</v>
      </c>
      <c r="H67" s="10"/>
      <c r="I67" s="10" t="s">
        <v>12</v>
      </c>
      <c r="J67" s="10"/>
      <c r="K67" s="9"/>
      <c r="M67" s="7"/>
      <c r="N67" s="7"/>
      <c r="O67" s="7"/>
    </row>
    <row r="68" spans="1:15" customFormat="1" ht="11.25" customHeight="1" x14ac:dyDescent="0.3">
      <c r="A68" s="22"/>
      <c r="B68" s="12" t="s">
        <v>17</v>
      </c>
      <c r="C68" s="12"/>
      <c r="D68" s="12"/>
      <c r="E68" s="12"/>
      <c r="F68" s="13">
        <v>99999</v>
      </c>
      <c r="G68" s="14">
        <v>9999999</v>
      </c>
      <c r="H68" s="15">
        <v>9999</v>
      </c>
      <c r="I68" s="53" t="s">
        <v>13</v>
      </c>
      <c r="J68" s="54"/>
      <c r="K68" s="9"/>
      <c r="M68" s="7"/>
      <c r="N68" s="7"/>
      <c r="O68" s="7"/>
    </row>
    <row r="69" spans="1:15" customFormat="1" ht="11.25" customHeight="1" x14ac:dyDescent="0.3">
      <c r="A69" s="22"/>
      <c r="B69" s="12" t="s">
        <v>18</v>
      </c>
      <c r="C69" s="12"/>
      <c r="D69" s="12"/>
      <c r="E69" s="12"/>
      <c r="F69" s="16"/>
      <c r="G69" s="16" t="s">
        <v>14</v>
      </c>
      <c r="H69" s="16"/>
      <c r="I69" s="57" t="s">
        <v>15</v>
      </c>
      <c r="J69" s="58"/>
      <c r="K69" s="9"/>
      <c r="M69" s="7"/>
      <c r="N69" s="7"/>
      <c r="O69" s="7"/>
    </row>
    <row r="70" spans="1:15" customFormat="1" ht="11.25" customHeight="1" x14ac:dyDescent="0.3">
      <c r="A70" s="22"/>
      <c r="B70" s="17" t="s">
        <v>16</v>
      </c>
      <c r="C70" s="17"/>
      <c r="D70" s="17"/>
      <c r="E70" s="17"/>
      <c r="F70" s="18">
        <v>90001</v>
      </c>
      <c r="G70" s="59">
        <v>8005711</v>
      </c>
      <c r="H70" s="60"/>
      <c r="I70" s="57"/>
      <c r="J70" s="58"/>
      <c r="K70" s="9"/>
      <c r="M70" s="7"/>
      <c r="N70" s="7"/>
      <c r="O70" s="7"/>
    </row>
    <row r="71" spans="1:15" customFormat="1" ht="11.25" customHeight="1" x14ac:dyDescent="0.3">
      <c r="A71" s="22"/>
      <c r="B71" s="19" t="s">
        <v>17</v>
      </c>
      <c r="C71" s="19"/>
      <c r="D71" s="19"/>
      <c r="E71" s="19"/>
      <c r="F71" s="20"/>
      <c r="G71" s="19"/>
      <c r="H71" s="19"/>
      <c r="I71" s="51"/>
      <c r="J71" s="52"/>
      <c r="K71" s="9"/>
      <c r="M71" s="7"/>
      <c r="N71" s="7"/>
      <c r="O71" s="7"/>
    </row>
    <row r="72" spans="1:15" customFormat="1" ht="11.25" customHeight="1" x14ac:dyDescent="0.3">
      <c r="A72" s="22"/>
      <c r="B72" s="12" t="s">
        <v>19</v>
      </c>
      <c r="C72" s="10"/>
      <c r="D72" s="10"/>
      <c r="E72" s="10"/>
      <c r="F72" s="17"/>
      <c r="G72" s="17"/>
      <c r="H72" s="8"/>
      <c r="I72" s="53" t="s">
        <v>13</v>
      </c>
      <c r="J72" s="54"/>
      <c r="K72" s="9"/>
      <c r="M72" s="7"/>
      <c r="N72" s="7"/>
      <c r="O72" s="7"/>
    </row>
    <row r="73" spans="1:15" ht="11.25" customHeight="1" x14ac:dyDescent="0.3">
      <c r="A73" s="22"/>
      <c r="B73" s="12"/>
      <c r="C73" s="10"/>
      <c r="D73" s="10"/>
      <c r="E73" s="10"/>
      <c r="F73" s="10"/>
      <c r="G73" s="10"/>
      <c r="H73" s="9"/>
      <c r="I73" s="51" t="s">
        <v>15</v>
      </c>
      <c r="J73" s="52"/>
      <c r="K73" s="9"/>
    </row>
    <row r="74" spans="1:15" s="23" customFormat="1" ht="13.5" customHeight="1" x14ac:dyDescent="0.25">
      <c r="A74" s="27"/>
      <c r="B74" s="28" t="s">
        <v>20</v>
      </c>
      <c r="C74" s="28"/>
      <c r="D74" s="28"/>
      <c r="E74" s="28"/>
      <c r="F74" s="28"/>
      <c r="G74" s="28"/>
      <c r="H74" s="28"/>
      <c r="I74" s="28"/>
      <c r="J74" s="29"/>
      <c r="K74" s="30"/>
      <c r="L74" s="29"/>
      <c r="N74" s="24"/>
    </row>
    <row r="75" spans="1:15" s="23" customFormat="1" ht="15.75" customHeight="1" x14ac:dyDescent="0.25">
      <c r="A75" s="27"/>
      <c r="B75" s="50" t="s">
        <v>30</v>
      </c>
      <c r="C75" s="31"/>
      <c r="D75" s="32"/>
      <c r="E75" s="31"/>
      <c r="F75" s="34"/>
      <c r="G75" s="33"/>
      <c r="H75" s="25"/>
      <c r="I75" s="26"/>
      <c r="J75" s="25"/>
      <c r="K75" s="35"/>
      <c r="L75" s="29"/>
      <c r="N75" s="24"/>
    </row>
    <row r="76" spans="1:15" x14ac:dyDescent="0.3">
      <c r="A76" s="36"/>
      <c r="B76" s="37"/>
      <c r="C76" s="37"/>
      <c r="D76" s="37"/>
      <c r="E76" s="37"/>
      <c r="F76" s="37"/>
      <c r="G76" s="37"/>
      <c r="H76" s="37"/>
      <c r="I76" s="37"/>
      <c r="J76" s="38"/>
      <c r="K76" s="39"/>
    </row>
  </sheetData>
  <mergeCells count="9">
    <mergeCell ref="I71:J71"/>
    <mergeCell ref="I72:J72"/>
    <mergeCell ref="I73:J73"/>
    <mergeCell ref="B63:J63"/>
    <mergeCell ref="B64:J64"/>
    <mergeCell ref="I68:J68"/>
    <mergeCell ref="I69:J69"/>
    <mergeCell ref="G70:H70"/>
    <mergeCell ref="I70:J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https:/mul-spm.gov.am/tasks/docs/attachment.php?id=96554&amp;fn=GyumruTntesHam1-217-1.xlsx&amp;out=1&amp;token=df4e299792f7f3f782ed</cp:keywords>
  <cp:lastModifiedBy>Windows User</cp:lastModifiedBy>
  <dcterms:created xsi:type="dcterms:W3CDTF">2019-01-09T18:43:47Z</dcterms:created>
  <dcterms:modified xsi:type="dcterms:W3CDTF">2019-01-09T18:43:47Z</dcterms:modified>
</cp:coreProperties>
</file>