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O6" i="2" l="1"/>
  <c r="J6" i="2"/>
</calcChain>
</file>

<file path=xl/sharedStrings.xml><?xml version="1.0" encoding="utf-8"?>
<sst xmlns="http://schemas.openxmlformats.org/spreadsheetml/2006/main" count="36" uniqueCount="33">
  <si>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</si>
  <si>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</si>
  <si>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</si>
  <si>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</si>
  <si>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</si>
  <si>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</si>
  <si>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</si>
  <si>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</si>
  <si>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</si>
  <si>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</si>
  <si>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</si>
  <si>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</si>
  <si>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</si>
  <si>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</si>
  <si>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</si>
  <si>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</si>
  <si>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</si>
  <si>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</si>
  <si>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</si>
  <si>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</si>
  <si>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</si>
  <si>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</si>
  <si>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</si>
  <si>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</si>
  <si>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Գնահատման ամսաթիվը</t>
  </si>
  <si>
    <t xml:space="preserve">Գնահատված արժեքը /դրամ/ </t>
  </si>
  <si>
    <t>Ա/մ. «ՎԱԶ 21063» (պ/հ.` 295 ՏԼ 65, ն/հ.՝ XTA210630J1995362)</t>
  </si>
  <si>
    <t>1988թ.</t>
  </si>
  <si>
    <t>Գույնը՝ սաֆարի, վիճակը՝ մեքենան ունի բենզինային շարժիչ: Անվադողերը և անվահեծերը գտնվում են կիսամաշ վատ վիճակում, անվահենքերը ՜  վատ վիճակոմ: Ընթացային համակարգի սարքերը և հանգույցները ունեն վերանորոգման կարիք: Մեքենայի թափքը և շարժիչը ենթակա են վերանորոգման:</t>
  </si>
  <si>
    <t>ք.Երևան, օդանավակայան   «Զվարթնոց» -2,  «Զվարթնոց» ԱՕԿ ՓԲԸ</t>
  </si>
  <si>
    <t>03.04.2019թ.</t>
  </si>
  <si>
    <r>
      <t xml:space="preserve">Աճուրդի նախավճար, </t>
    </r>
    <r>
      <rPr>
        <b/>
        <i/>
        <sz val="8"/>
        <color rgb="FFFF0000"/>
        <rFont val="GHEA Grapalat"/>
        <family val="3"/>
      </rPr>
      <t>«Զվարթնոց» ավիաօդերևութաբանական կենտրոն ՓԲԸ</t>
    </r>
    <r>
      <rPr>
        <b/>
        <i/>
        <sz val="8"/>
        <rFont val="GHEA Grapalat"/>
        <family val="3"/>
      </rPr>
      <t>-ի գույք ՝  լոտ N 1(նախընտրած լոտի համարը)</t>
    </r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</si>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</sst>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i/>
      <sz val="8"/>
      <color rgb="FFFF0000"/>
      <name val="GHEA Grapalat"/>
      <family val="3"/>
    </font>
    <font>
      <b/>
      <sz val="7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2" fillId="0" borderId="0" xfId="0" applyFont="1" applyAlignment="1">
      <alignment vertical="top"/>
    </xf>
    <xf numFmtId="0" fontId="19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241218</xdr:colOff>
      <xdr:row>3</xdr:row>
      <xdr:rowOff>241218</xdr:rowOff>
    </xdr:to>
    <xdr:sp macro="" textlink="">
      <xdr:nvSpPr>
        <xdr:cNvPr id="2" name="TextBox 1"/>
        <xdr:cNvSpPr txBox="1"/>
      </xdr:nvSpPr>
      <xdr:spPr>
        <a:xfrm>
          <a:off x="77040" y="48056"/>
          <a:ext cx="6435834" cy="14549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ՄԱՅԻՍԻ 2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«Զվարթնոց» ավիաօդերևութաբանական կենտրոն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299504"/>
          <a:ext cx="6227544" cy="93279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indent="345440" algn="just">
            <a:spcAft>
              <a:spcPts val="0"/>
            </a:spcAft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9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երկուշաբթիից ուրբաթ օրերին՝</a:t>
          </a:r>
          <a:r>
            <a:rPr lang="en-US" sz="900" b="1" i="1" kern="800" baseline="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 </a:t>
          </a:r>
          <a:r>
            <a:rPr lang="hy-AM" sz="9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ժամը 9:00-18:00 ընկած ժամանակահատվածում՝ դիմելով ք.Երևան, օդանավակայան   «Զվարթնոց» -2,  «Զվարթնոց» ԱՕԿ ՓԲԸ կամ  զանգահարելով 060-37-33-60 հեռախոսահամարին: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zoomScale="154" zoomScaleNormal="154" workbookViewId="0">
      <selection activeCell="Q4" sqref="Q4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4.5703125" style="8" customWidth="1"/>
    <col min="4" max="4" width="7.7109375" style="8" customWidth="1"/>
    <col min="5" max="5" width="21.42578125" style="8" customWidth="1"/>
    <col min="6" max="6" width="9.85546875" style="8" customWidth="1"/>
    <col min="7" max="7" width="10.28515625" style="8" customWidth="1"/>
    <col min="8" max="8" width="8" style="8" customWidth="1"/>
    <col min="9" max="9" width="7.140625" style="8" customWidth="1"/>
    <col min="10" max="10" width="8" customWidth="1"/>
    <col min="11" max="11" width="4.42578125" customWidth="1"/>
    <col min="12" max="12" width="5.140625" customWidth="1"/>
    <col min="13" max="13" width="8.42578125" style="8" hidden="1" customWidth="1"/>
    <col min="14" max="14" width="9.28515625" style="8" hidden="1" customWidth="1"/>
    <col min="15" max="15" width="9.42578125" style="8" hidden="1" customWidth="1"/>
    <col min="16" max="16384" width="9.140625" style="8"/>
  </cols>
  <sheetData>
    <row r="1" spans="1:16" ht="33" customHeight="1" x14ac:dyDescent="0.3"/>
    <row r="2" spans="1:16" ht="33" customHeight="1" x14ac:dyDescent="0.3">
      <c r="P2" s="8" t="s">
        <v>32</v>
      </c>
    </row>
    <row r="3" spans="1:16" ht="33" customHeight="1" x14ac:dyDescent="0.3"/>
    <row r="4" spans="1:16" ht="33" customHeight="1" x14ac:dyDescent="0.3"/>
    <row r="5" spans="1:16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5" t="s">
        <v>24</v>
      </c>
      <c r="H5" s="5" t="s">
        <v>25</v>
      </c>
      <c r="I5" s="5" t="s">
        <v>1</v>
      </c>
      <c r="J5" s="6" t="s">
        <v>2</v>
      </c>
      <c r="O5" s="7">
        <v>0.8</v>
      </c>
    </row>
    <row r="6" spans="1:16" s="42" customFormat="1" ht="95.25" customHeight="1" x14ac:dyDescent="0.25">
      <c r="A6" s="43">
        <v>1</v>
      </c>
      <c r="B6" s="43">
        <v>1</v>
      </c>
      <c r="C6" s="44" t="s">
        <v>26</v>
      </c>
      <c r="D6" s="43" t="s">
        <v>27</v>
      </c>
      <c r="E6" s="46" t="s">
        <v>28</v>
      </c>
      <c r="F6" s="46" t="s">
        <v>29</v>
      </c>
      <c r="G6" s="44" t="s">
        <v>30</v>
      </c>
      <c r="H6" s="43">
        <v>162000</v>
      </c>
      <c r="I6" s="43">
        <v>162000</v>
      </c>
      <c r="J6" s="45">
        <f>ROUNDUP(I6*0.05,0)</f>
        <v>8100</v>
      </c>
      <c r="O6" s="42">
        <f>ROUNDUP(I6*0.8,0)</f>
        <v>129600</v>
      </c>
    </row>
    <row r="7" spans="1:16" x14ac:dyDescent="0.3">
      <c r="J7" s="8"/>
      <c r="K7" s="8"/>
      <c r="L7" s="8"/>
    </row>
    <row r="8" spans="1:16" x14ac:dyDescent="0.3">
      <c r="J8" s="8"/>
      <c r="K8" s="8"/>
      <c r="L8" s="8"/>
    </row>
    <row r="9" spans="1:16" x14ac:dyDescent="0.3">
      <c r="J9" s="8"/>
      <c r="K9" s="8"/>
      <c r="L9" s="8"/>
    </row>
    <row r="10" spans="1:16" x14ac:dyDescent="0.3">
      <c r="J10" s="8"/>
      <c r="K10" s="8"/>
      <c r="L10" s="8"/>
    </row>
    <row r="11" spans="1:16" x14ac:dyDescent="0.3">
      <c r="J11" s="8"/>
      <c r="K11" s="8"/>
      <c r="L11" s="8"/>
    </row>
    <row r="12" spans="1:16" x14ac:dyDescent="0.3">
      <c r="J12" s="8"/>
      <c r="K12" s="8"/>
      <c r="L12" s="8"/>
    </row>
    <row r="13" spans="1:16" x14ac:dyDescent="0.3">
      <c r="J13" s="8"/>
      <c r="K13" s="8"/>
      <c r="L13" s="8"/>
    </row>
    <row r="14" spans="1:16" x14ac:dyDescent="0.3">
      <c r="J14" s="8"/>
      <c r="K14" s="8"/>
      <c r="L14" s="8"/>
    </row>
    <row r="15" spans="1:16" x14ac:dyDescent="0.3">
      <c r="J15" s="8"/>
      <c r="K15" s="8"/>
      <c r="L15" s="8"/>
    </row>
    <row r="16" spans="1:16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41" t="s">
        <v>23</v>
      </c>
    </row>
    <row r="54" spans="1:15" hidden="1" x14ac:dyDescent="0.3"/>
    <row r="55" spans="1:15" hidden="1" x14ac:dyDescent="0.3"/>
    <row r="56" spans="1:15" hidden="1" x14ac:dyDescent="0.3"/>
    <row r="57" spans="1:15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customFormat="1" ht="11.25" customHeight="1" x14ac:dyDescent="0.3">
      <c r="A63" s="22"/>
      <c r="B63" s="51" t="s">
        <v>8</v>
      </c>
      <c r="C63" s="51"/>
      <c r="D63" s="51"/>
      <c r="E63" s="51"/>
      <c r="F63" s="51"/>
      <c r="G63" s="51"/>
      <c r="H63" s="51"/>
      <c r="I63" s="51"/>
      <c r="J63" s="51"/>
      <c r="K63" s="9"/>
      <c r="M63" s="8"/>
      <c r="N63" s="8"/>
      <c r="O63" s="8"/>
    </row>
    <row r="64" spans="1:15" customFormat="1" ht="11.25" customHeight="1" x14ac:dyDescent="0.3">
      <c r="A64" s="23"/>
      <c r="B64" s="52" t="s">
        <v>9</v>
      </c>
      <c r="C64" s="52"/>
      <c r="D64" s="52"/>
      <c r="E64" s="52"/>
      <c r="F64" s="52"/>
      <c r="G64" s="52"/>
      <c r="H64" s="52"/>
      <c r="I64" s="52"/>
      <c r="J64" s="52"/>
      <c r="K64" s="10"/>
      <c r="M64" s="8"/>
      <c r="N64" s="8"/>
      <c r="O64" s="8"/>
    </row>
    <row r="65" spans="1:15" customFormat="1" ht="11.25" customHeight="1" x14ac:dyDescent="0.3">
      <c r="A65" s="23"/>
      <c r="B65" s="11" t="s">
        <v>10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customFormat="1" ht="11.25" customHeight="1" x14ac:dyDescent="0.3">
      <c r="A66" s="23"/>
      <c r="B66" s="12" t="s">
        <v>11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customFormat="1" ht="11.25" customHeight="1" x14ac:dyDescent="0.3">
      <c r="A67" s="23"/>
      <c r="B67" s="12" t="s">
        <v>12</v>
      </c>
      <c r="C67" s="12"/>
      <c r="D67" s="12"/>
      <c r="E67" s="11"/>
      <c r="F67" s="11"/>
      <c r="G67" s="11" t="s">
        <v>13</v>
      </c>
      <c r="H67" s="11"/>
      <c r="I67" s="11" t="s">
        <v>14</v>
      </c>
      <c r="J67" s="11"/>
      <c r="K67" s="10"/>
      <c r="M67" s="8"/>
      <c r="N67" s="8"/>
      <c r="O67" s="8"/>
    </row>
    <row r="68" spans="1:15" customFormat="1" ht="11.25" customHeight="1" x14ac:dyDescent="0.3">
      <c r="A68" s="23"/>
      <c r="B68" s="13" t="s">
        <v>19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49" t="s">
        <v>15</v>
      </c>
      <c r="J68" s="50"/>
      <c r="K68" s="10"/>
      <c r="M68" s="8"/>
      <c r="N68" s="8"/>
      <c r="O68" s="8"/>
    </row>
    <row r="69" spans="1:15" customFormat="1" ht="11.25" customHeight="1" x14ac:dyDescent="0.3">
      <c r="A69" s="23"/>
      <c r="B69" s="13" t="s">
        <v>20</v>
      </c>
      <c r="C69" s="13"/>
      <c r="D69" s="13"/>
      <c r="E69" s="13"/>
      <c r="F69" s="17"/>
      <c r="G69" s="17" t="s">
        <v>16</v>
      </c>
      <c r="H69" s="17"/>
      <c r="I69" s="53" t="s">
        <v>17</v>
      </c>
      <c r="J69" s="54"/>
      <c r="K69" s="10"/>
      <c r="M69" s="8"/>
      <c r="N69" s="8"/>
      <c r="O69" s="8"/>
    </row>
    <row r="70" spans="1:15" customFormat="1" ht="11.25" customHeight="1" x14ac:dyDescent="0.3">
      <c r="A70" s="23"/>
      <c r="B70" s="18" t="s">
        <v>18</v>
      </c>
      <c r="C70" s="18"/>
      <c r="D70" s="18"/>
      <c r="E70" s="18"/>
      <c r="F70" s="19">
        <v>90001</v>
      </c>
      <c r="G70" s="55">
        <v>8005711</v>
      </c>
      <c r="H70" s="56"/>
      <c r="I70" s="53"/>
      <c r="J70" s="54"/>
      <c r="K70" s="10"/>
      <c r="M70" s="8"/>
      <c r="N70" s="8"/>
      <c r="O70" s="8"/>
    </row>
    <row r="71" spans="1:15" customFormat="1" ht="11.25" customHeight="1" x14ac:dyDescent="0.3">
      <c r="A71" s="23"/>
      <c r="B71" s="20" t="s">
        <v>19</v>
      </c>
      <c r="C71" s="20"/>
      <c r="D71" s="20"/>
      <c r="E71" s="20"/>
      <c r="F71" s="21"/>
      <c r="G71" s="20"/>
      <c r="H71" s="20"/>
      <c r="I71" s="47"/>
      <c r="J71" s="48"/>
      <c r="K71" s="10"/>
      <c r="M71" s="8"/>
      <c r="N71" s="8"/>
      <c r="O71" s="8"/>
    </row>
    <row r="72" spans="1:15" customFormat="1" ht="11.25" customHeight="1" x14ac:dyDescent="0.3">
      <c r="A72" s="23"/>
      <c r="B72" s="13" t="s">
        <v>21</v>
      </c>
      <c r="C72" s="11"/>
      <c r="D72" s="11"/>
      <c r="E72" s="11"/>
      <c r="F72" s="18"/>
      <c r="G72" s="18"/>
      <c r="H72" s="9"/>
      <c r="I72" s="49" t="s">
        <v>15</v>
      </c>
      <c r="J72" s="50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7" t="s">
        <v>17</v>
      </c>
      <c r="J73" s="48"/>
      <c r="K73" s="10"/>
    </row>
    <row r="74" spans="1:15" s="24" customFormat="1" ht="13.5" customHeight="1" x14ac:dyDescent="0.25">
      <c r="A74" s="28"/>
      <c r="B74" s="29" t="s">
        <v>22</v>
      </c>
      <c r="C74" s="29"/>
      <c r="D74" s="29"/>
      <c r="E74" s="29"/>
      <c r="F74" s="29"/>
      <c r="G74" s="29"/>
      <c r="H74" s="29"/>
      <c r="I74" s="29"/>
      <c r="J74" s="30"/>
      <c r="K74" s="31"/>
      <c r="L74" s="30"/>
      <c r="N74" s="25"/>
    </row>
    <row r="75" spans="1:15" s="24" customFormat="1" ht="15.75" customHeight="1" x14ac:dyDescent="0.25">
      <c r="A75" s="28"/>
      <c r="B75" s="12" t="s">
        <v>31</v>
      </c>
      <c r="C75" s="32"/>
      <c r="D75" s="33"/>
      <c r="E75" s="32"/>
      <c r="F75" s="35"/>
      <c r="G75" s="34"/>
      <c r="H75" s="26"/>
      <c r="I75" s="27"/>
      <c r="J75" s="26"/>
      <c r="K75" s="36"/>
      <c r="L75" s="30"/>
      <c r="N75" s="25"/>
    </row>
    <row r="76" spans="1:15" x14ac:dyDescent="0.3">
      <c r="A76" s="37"/>
      <c r="B76" s="38"/>
      <c r="C76" s="38"/>
      <c r="D76" s="38"/>
      <c r="E76" s="38"/>
      <c r="F76" s="38"/>
      <c r="G76" s="38"/>
      <c r="H76" s="38"/>
      <c r="I76" s="38"/>
      <c r="J76" s="39"/>
      <c r="K76" s="40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https:/mul-spm.gov.am/tasks/docs/attachment.php?id=100778&amp;fn=Zvartnoc1-226-1.xlsx&amp;out=1&amp;token=a2eba17edc824f910a23</cp:keywords>
  <cp:lastModifiedBy>Windows User</cp:lastModifiedBy>
  <dcterms:created xsi:type="dcterms:W3CDTF">2019-04-12T16:46:29Z</dcterms:created>
  <dcterms:modified xsi:type="dcterms:W3CDTF">2019-04-12T16:46:29Z</dcterms:modified>
</cp:coreProperties>
</file>