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Հավելված 1" sheetId="1" r:id="rId1"/>
    <sheet name="Հավելված 2" sheetId="2" r:id="rId2"/>
    <sheet name="Հավելված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H4" i="2"/>
  <c r="J4" i="2" l="1"/>
  <c r="I4" i="2"/>
  <c r="G4" i="2"/>
  <c r="F4" i="2"/>
</calcChain>
</file>

<file path=xl/sharedStrings.xml><?xml version="1.0" encoding="utf-8"?>
<sst xmlns="http://schemas.openxmlformats.org/spreadsheetml/2006/main" count="1020" uniqueCount="489">
  <si>
    <t xml:space="preserve"> </t>
  </si>
  <si>
    <t xml:space="preserve"> 1080-11002</t>
  </si>
  <si>
    <t xml:space="preserve"> ՀՀ Վճռաբեկ դատարանի բնականոն գործունեության և ՀՀ Վճռաբեկ դատարանի կողմից դատական պաշտպանության իրավունքի ապահովում</t>
  </si>
  <si>
    <t xml:space="preserve"> 1080-11003</t>
  </si>
  <si>
    <t xml:space="preserve"> ՀՀ վերաքննիչ քաղաքացիական դատարանի բնականոն գործունեության և ՀՀ Վերաքննիչ քաղաքացիական դատարանի կողմից դատական պաշտպանության իրավունքի ապահովում</t>
  </si>
  <si>
    <t xml:space="preserve"> 1080-11004</t>
  </si>
  <si>
    <t xml:space="preserve"> ՀՀ վերաքննիչ քրեական դատարանի բնականոն գործունեության և ՀՀ Վերաքննիչ քրեական դատարանի կողմից դատական պաշտպանության իրավունքի ապահովում</t>
  </si>
  <si>
    <t xml:space="preserve"> 1080-11005</t>
  </si>
  <si>
    <t xml:space="preserve"> ՀՀ վերաքննիչ վարչական դատարանի բնականոն գործունեության և ՀՀ Վերաքննիչ վարչական դատարանի կողմից դատական պաշտպանության իրավունքի ապահովում</t>
  </si>
  <si>
    <t xml:space="preserve"> 1080-11006</t>
  </si>
  <si>
    <t xml:space="preserve"> ՀՀ վարչական դատարանի բնականոն գործունեության և ՀՀ Վարչական դատարանի կողմից դատական պաշտպանության իրավունքի ապահովում</t>
  </si>
  <si>
    <t xml:space="preserve"> 1080-11007</t>
  </si>
  <si>
    <t xml:space="preserve"> Երևան քաղաքի ընդհանուր իրավասության դատարանի բնականոն գործունեության և Երևան քաղաքի ընդհանուր իրավասության դատարանի կողմից դատական պաշտպանության իրավունքի ապահովում</t>
  </si>
  <si>
    <t xml:space="preserve"> 1080-11008</t>
  </si>
  <si>
    <t xml:space="preserve"> ՀՀ Արագածոտնի մարզի ընդհանուր իրավասության դատարանի բնականոն գործունեության և ՀՀ Արագածոտնի մարզի ընդհանուր իրավասության դատարանի կողմից դատական պաշտպանության իրավունքի ապահովում</t>
  </si>
  <si>
    <t xml:space="preserve"> 1080-11009</t>
  </si>
  <si>
    <t xml:space="preserve"> ՀՀ Արարատի և Վայոց ձորի մարզերի ընդհանուր իրավասության դատարանի բնականոն գործունեության և ՀՀ Արարատի և Վայոց ձորի մարզերի ընդհանուր իրավասության դատարանի կողմից դատական պաշտպանության իրավունքի ապահովում</t>
  </si>
  <si>
    <t xml:space="preserve"> 1080-11010</t>
  </si>
  <si>
    <t xml:space="preserve"> ՀՀ Արմավիրի մարզի ընդհանուր իրավասության դատարանի բնականոն գործունեության և ՀՀ Արմավիրի մարզի ընդհանուր իրավասության դատարանի կողմից դատական պաշտպանության իրավունքի ապահովում</t>
  </si>
  <si>
    <t xml:space="preserve"> 1080-11011</t>
  </si>
  <si>
    <t xml:space="preserve"> ՀՀ Գեղարքունիքի մարզի ընդհանուր իրավասության դատարանի բնականոն գործունեության և ՀՀ Գեղարքունիքի մարզի ընդհանուր իրավասության դատարանի կողմից դատական պաշտպանության իրավունքի ապահովում</t>
  </si>
  <si>
    <t xml:space="preserve"> 1080-11012</t>
  </si>
  <si>
    <t xml:space="preserve"> ՀՀ Լոռու մարզի ընդհանուր իրավասության դատարանի բնականոն գործունեության և ՀՀ Լոռու մարզի ընդհանուր իրավասության դատարանի կողմից դատական պաշտպանության իրավունքի ապահովում</t>
  </si>
  <si>
    <t xml:space="preserve"> 1080-11013</t>
  </si>
  <si>
    <t xml:space="preserve"> ՀՀ Կոտայքի մարզի ընդհանուր իրավասության դատարանի բնականոն գործունեության և ՀՀ Կոտայքի մարզի ընդհանուր իրավասության դատարանի կողմից դատական պաշտպանության իրավունքի ապահովում</t>
  </si>
  <si>
    <t xml:space="preserve"> 1080-11014</t>
  </si>
  <si>
    <t xml:space="preserve"> ՀՀ Շիրակի մարզի ընդհանուր իրավասության դատարանի բնականոն գործունեության և ՀՀ Շիրակի մարզի ընդհանուր իրավասության դատարանի կողմից դատական պաշտպանության իրավունքի ապահովում</t>
  </si>
  <si>
    <t xml:space="preserve"> 1080-11015</t>
  </si>
  <si>
    <t xml:space="preserve"> ՀՀ Սյունիքի մարզի ընդհանուր իրավասության դատարանի բնականոն գործունեության և ՀՀ Սյունիքի մարզի ընդհանուր իրավասության դատարանի կողմից դատական պաշտպանության իրավունքի ապահովում</t>
  </si>
  <si>
    <t xml:space="preserve"> 1080-11016</t>
  </si>
  <si>
    <t xml:space="preserve"> ՀՀ Տավուշի մարզի ընդհանուր իրավասության դատարանի բնականոն գործունեության և ՀՀ Տավուշի մարզի ընդհանուր իրավասության դատարանի կողմից դատական պաշտպանության իրավունքի ապահովում</t>
  </si>
  <si>
    <t xml:space="preserve"> 1080-11017</t>
  </si>
  <si>
    <t xml:space="preserve"> ՀՀ Սնանկության դատարանի բնականոն գործունեության և ՀՀ Սնանկության դատարանի կողմից դատական պաշտպանության իրավունքի ապահովում</t>
  </si>
  <si>
    <t xml:space="preserve"> 1080-11018</t>
  </si>
  <si>
    <t xml:space="preserve"> Բարձրագույն դատական խորհրդի և ՀՀ դատարանների պահուստային ֆոնդի ձևավորում և կառավարում</t>
  </si>
  <si>
    <t xml:space="preserve"> 1080-31001</t>
  </si>
  <si>
    <t xml:space="preserve"> Բարձրագույն դատական խորհրդի տեխնիկական հագեցվածության բարելավում</t>
  </si>
  <si>
    <t xml:space="preserve"> 8996-11001</t>
  </si>
  <si>
    <t xml:space="preserve"> ՀՀ կառավարության պահուստային ֆոնդ</t>
  </si>
  <si>
    <t xml:space="preserve"> 1015</t>
  </si>
  <si>
    <t xml:space="preserve"> Սոցիալական փաթեթների ապահովում</t>
  </si>
  <si>
    <t xml:space="preserve"> 1015-12001</t>
  </si>
  <si>
    <t xml:space="preserve"> Պետական հիմնարկների և կազմակերպությունների աշխատողների սոցիալական փաթեթով ապահովում</t>
  </si>
  <si>
    <t xml:space="preserve"> Փաստ</t>
  </si>
  <si>
    <t>Հավելված 1</t>
  </si>
  <si>
    <t>Ծրագիր</t>
  </si>
  <si>
    <t>2020 թ. 1-ին եռամսյակ</t>
  </si>
  <si>
    <t>2019 թ. 1-ին եռամսյակ</t>
  </si>
  <si>
    <t xml:space="preserve">Տարբերություն </t>
  </si>
  <si>
    <t>Տարբերություն %</t>
  </si>
  <si>
    <t xml:space="preserve">   Ը  Ն  Դ  Ա  Մ  Ե  Ն  Ը  </t>
  </si>
  <si>
    <t>25,8%</t>
  </si>
  <si>
    <t>1080-11001</t>
  </si>
  <si>
    <t>Բարձրագույն դատական խորհրդի բնականոն գործունեության ապահովում և Բարձրագույն դատական խորհրդի կողմից դատական իշխանության անկախության երաշխավորմանն ուղղված միջոցառումների իրականացում</t>
  </si>
  <si>
    <t>-</t>
  </si>
  <si>
    <t xml:space="preserve">ՀՀ դատական դեպարտամենտ 2020 թվականի 1-ին եռասմյակ </t>
  </si>
  <si>
    <t>Կոդ</t>
  </si>
  <si>
    <t>Միջոցառում</t>
  </si>
  <si>
    <t>Հոդված</t>
  </si>
  <si>
    <t>Հոդվածի անվանում</t>
  </si>
  <si>
    <t xml:space="preserve"> Տարեկան պլան</t>
  </si>
  <si>
    <t xml:space="preserve"> Հաշվետու ժամանակահատվածի պլան</t>
  </si>
  <si>
    <t xml:space="preserve"> Հաշվետու ժամանակահատվածի ճշտված պլան</t>
  </si>
  <si>
    <t xml:space="preserve"> Ֆինանսավորում</t>
  </si>
  <si>
    <t xml:space="preserve"> Փաստացի ծախս</t>
  </si>
  <si>
    <t>Ընդամենը</t>
  </si>
  <si>
    <t xml:space="preserve"> - Աշխատողների աշխատավարձեր և հավելավճարներ</t>
  </si>
  <si>
    <t xml:space="preserve"> 411100</t>
  </si>
  <si>
    <t>Հավելված N 3</t>
  </si>
  <si>
    <t>ՀՀ դատական դեպարտամենտ</t>
  </si>
  <si>
    <t>Տարեկան պլան</t>
  </si>
  <si>
    <t>Տարեկան ճշտված պլան</t>
  </si>
  <si>
    <t>Հաշվետու ժամանակահատվածի պլան</t>
  </si>
  <si>
    <t>Հաշվետու ժամանակահատվածի ճշտված պլան</t>
  </si>
  <si>
    <t>Փաստ</t>
  </si>
  <si>
    <t>Հաշվետու ժամանակահատվածի ճշտված պլանի և փաստի տարբերությունը</t>
  </si>
  <si>
    <t>Տարբերության պատճառը</t>
  </si>
  <si>
    <t>12001, Պետական հիմնարկների և կազմակերպությունների աշխատողների սոցիալական փաթեթով ապահովում, Տրանսֆերտների տրամադրում</t>
  </si>
  <si>
    <t>Պետական հիմնարկների և կազմակերպությունների աշխատակիցների քանակ, մարդ</t>
  </si>
  <si>
    <t/>
  </si>
  <si>
    <t>2511</t>
  </si>
  <si>
    <t>2132</t>
  </si>
  <si>
    <t>379</t>
  </si>
  <si>
    <t>Տարբերությունը պայմանավորված է թափուր հաստիքներով և 6 ամսից պակաս աշխատած աշխատակիցներով:</t>
  </si>
  <si>
    <t>Միջոցառման վրա կատարվող ծախսը (հազար դրամ)</t>
  </si>
  <si>
    <t>Փոխանցումները կատարվել են ապրիլ ամսում</t>
  </si>
  <si>
    <t>11001, Բարձրագույն դատական խորհրդի բնականոն գործունեության ապահովում և Բարձրագույն դատական խորհրդի կողմից դատական իշխանության անկախության երաշխավորմանն ուղղված միջոցառումների իրականացում, Ծառայությունների մատուցում</t>
  </si>
  <si>
    <t>Մշակվող նորմատիվ իրավական ակտերի նախագծերի քանակ, հատ</t>
  </si>
  <si>
    <t>6</t>
  </si>
  <si>
    <t>2</t>
  </si>
  <si>
    <t>Համակարգվող, իրականացվող և վերահսկման ենթարկվող միջոցառումների քանակ, հատ</t>
  </si>
  <si>
    <t>22</t>
  </si>
  <si>
    <t>19</t>
  </si>
  <si>
    <t>3</t>
  </si>
  <si>
    <t>2020 թվականի բյուջետային հայտով ներկայացված է եղել 22 միջոցառում, սակայն հաստատվել է 19 միջոցառում:</t>
  </si>
  <si>
    <t>Հաստատված և փաստացի ցուցանիշների տարբերությունը կապված է թափուր հաստիքների առկայության և շարունակական ծախսերի խնայողության հետ:</t>
  </si>
  <si>
    <t xml:space="preserve">11002, ՀՀ Վճռաբեկ դատարանի բնականոն գործունեության և ՀՀ Վճռաբեկ դատարանի կողմից դատական պաշտպանության իրավունքի ապահովում, Ծառայությունների մատուցում   </t>
  </si>
  <si>
    <t>Ստացված վճռաբեկ բողոքների քանակը, գործ/հատ</t>
  </si>
  <si>
    <t>5335</t>
  </si>
  <si>
    <t>1334</t>
  </si>
  <si>
    <t>2330</t>
  </si>
  <si>
    <t>-996</t>
  </si>
  <si>
    <t>մեկ գործի շրջանակում բերվել են մի քանի վճռաբեկ բողոքներ. ինչպես նաև 2019 թվականի 4-րդ եռամսյակի վերջում ստացված բողոքները փոխանցվել են 2020 թվականի 1-ին եռամսյակ</t>
  </si>
  <si>
    <t>Քննված վճռաբեկ բողոքների քանակը, գործ/հատ</t>
  </si>
  <si>
    <t>4736.6</t>
  </si>
  <si>
    <t>1184</t>
  </si>
  <si>
    <t>1051</t>
  </si>
  <si>
    <t>133</t>
  </si>
  <si>
    <t>ստացված բողոքների մի մասը փոխանցվել է 2020 թ.2-րդ եռ, ,իսկ մյուս մասն էլ ժամկետների մեջ քննարկման փուլում է</t>
  </si>
  <si>
    <t>Ընթացք տրված բողոքների թիվը ստացված բողոքների թվում, տոկոս</t>
  </si>
  <si>
    <t>88.8</t>
  </si>
  <si>
    <t>45.1</t>
  </si>
  <si>
    <t>43.7</t>
  </si>
  <si>
    <t>1-ին եռ.վերջում ստացված բողոքները փոխանցվել են 2020թ 2-րդ եռ.և քննարկվելու են 2-րդ եռամսյակում</t>
  </si>
  <si>
    <t xml:space="preserve">11003, ՀՀ վերաքննիչ քաղաքացիական դատարանի բնականոն գործունեության և ՀՀ Վերաքննիչ քաղաքացիական դատարանի կողմից դատական պաշտպանության իրավունքի ապահովում, Ծառայությունների մատուցում   </t>
  </si>
  <si>
    <t>Ստացված վերաքննիչ բողոքների քանակը, գործ/հատ</t>
  </si>
  <si>
    <t>5437</t>
  </si>
  <si>
    <t>1359</t>
  </si>
  <si>
    <t>1559</t>
  </si>
  <si>
    <t>-200</t>
  </si>
  <si>
    <t>կանխատեսվածից ավելի շատ բողեքների ստացում</t>
  </si>
  <si>
    <t>Վարույթ ընդունված վերաքննիչ բողոքների քանակը, գործ/հատ</t>
  </si>
  <si>
    <t>4381</t>
  </si>
  <si>
    <t>1095</t>
  </si>
  <si>
    <t>1493</t>
  </si>
  <si>
    <t>-398</t>
  </si>
  <si>
    <t>Ավարտված գործերի քանակը, գործ/հատ</t>
  </si>
  <si>
    <t>4702</t>
  </si>
  <si>
    <t>1176</t>
  </si>
  <si>
    <t>1047</t>
  </si>
  <si>
    <t>129</t>
  </si>
  <si>
    <t>նախորդ տարվա նկատմամբ շատացել ենստորադաս դատական ատյանի ակտերի բողոքարկումը</t>
  </si>
  <si>
    <t>Տարեվերջին անավարտ գործերի քանակը, գործ/հատ</t>
  </si>
  <si>
    <t>735</t>
  </si>
  <si>
    <t>184</t>
  </si>
  <si>
    <t>786</t>
  </si>
  <si>
    <t>-602</t>
  </si>
  <si>
    <t>Ավարտված գործերի թիվը ստացված գործերի թվում, տոկոս</t>
  </si>
  <si>
    <t>86.5</t>
  </si>
  <si>
    <t>67.2</t>
  </si>
  <si>
    <t>19.3</t>
  </si>
  <si>
    <t>դատավարական ժամկետի հստակեցում</t>
  </si>
  <si>
    <t>Բեկանված դատական ակտերի թիվը կայացված դատական ակտերի թվում, տոկոս</t>
  </si>
  <si>
    <t>1.5</t>
  </si>
  <si>
    <t>2.4</t>
  </si>
  <si>
    <t>-0.9</t>
  </si>
  <si>
    <t>պայմանավորված է գործերի թվի ավելացումով</t>
  </si>
  <si>
    <t>11004՝ ՀՀ վերաքննիչ քրեական դատարանի բնականոն գործունեության և ՀՀ Վերաքննիչ քրեական դատարանի կողմից դատական պաշտպանության իրավունքի ապահովում</t>
  </si>
  <si>
    <t>4288</t>
  </si>
  <si>
    <t>1072</t>
  </si>
  <si>
    <t>1108</t>
  </si>
  <si>
    <t>-36</t>
  </si>
  <si>
    <t>դատական ակտերի բողոքարկման թվի աճ</t>
  </si>
  <si>
    <t>1369</t>
  </si>
  <si>
    <t>-297</t>
  </si>
  <si>
    <t>3645</t>
  </si>
  <si>
    <t>911</t>
  </si>
  <si>
    <t>838</t>
  </si>
  <si>
    <t>73</t>
  </si>
  <si>
    <t>պայմանավորված է համաճարակային իրավիճակով և արտակարգ դրությամբ, ինչի հետևանքով որոշ դատական նիստեր  հետաձգվել են</t>
  </si>
  <si>
    <t>643</t>
  </si>
  <si>
    <t>161</t>
  </si>
  <si>
    <t>531</t>
  </si>
  <si>
    <t>-370</t>
  </si>
  <si>
    <t>85</t>
  </si>
  <si>
    <t>61.2</t>
  </si>
  <si>
    <t>23.8</t>
  </si>
  <si>
    <t>1.9</t>
  </si>
  <si>
    <t>1</t>
  </si>
  <si>
    <t>0.9</t>
  </si>
  <si>
    <t>ՀՀ վճռաբեկ դատարանի կողմից բեկանված դատական գործերի թվի նվազում</t>
  </si>
  <si>
    <t xml:space="preserve">11005, ՀՀ վերաքննիչ վարչական դատարանի բնականոն գործունեության և ՀՀ Վերաքննիչ վարչական դատարանի կողմից դատական պաշտպանության իրավունքի ապահովում, Ծառայությունների մատուցում  </t>
  </si>
  <si>
    <t>8346</t>
  </si>
  <si>
    <t>2086.5</t>
  </si>
  <si>
    <t>1120</t>
  </si>
  <si>
    <t>966.5</t>
  </si>
  <si>
    <t>Կանխատեսվածից ավելի քիչ բողոքների ստացում:</t>
  </si>
  <si>
    <t>7882</t>
  </si>
  <si>
    <t>1970</t>
  </si>
  <si>
    <t>3820</t>
  </si>
  <si>
    <t>-1850</t>
  </si>
  <si>
    <t xml:space="preserve"> Այս տարվա ստացված և նախորդ տարվանից փոխանցված</t>
  </si>
  <si>
    <t>4578</t>
  </si>
  <si>
    <t>1145</t>
  </si>
  <si>
    <t>763</t>
  </si>
  <si>
    <t>382</t>
  </si>
  <si>
    <t>Նախորդ տարվանից փոխանցված գործերով ծանրաբեռնվածության արդյունք:</t>
  </si>
  <si>
    <t>3768</t>
  </si>
  <si>
    <t>942</t>
  </si>
  <si>
    <t>3167</t>
  </si>
  <si>
    <t>-2225</t>
  </si>
  <si>
    <t>Նախորդ տարվանից փոխանցվածի քանակից, դատարանի ծանրաբեռնավությունից և գործերի բարդության արդյունիքով:</t>
  </si>
  <si>
    <t>54.9</t>
  </si>
  <si>
    <t>68.1</t>
  </si>
  <si>
    <t>-13.2</t>
  </si>
  <si>
    <t>Պայմանավորված է տարվա ընթացքում հետաձգված և տարեվերջին ավարտված գործերի քանակով</t>
  </si>
  <si>
    <t>0</t>
  </si>
  <si>
    <t>Պայմանավորված է դատական ակտերի դեմ քիչ ներկայացված վճռաբեք բողոքներով</t>
  </si>
  <si>
    <t>11006՝ ՀՀ վարչական դատարանի բնականոն գործունեության և ՀՀ Վարչական դատարանի կողմից դատական պաշտպանության իրավունքի ապահովում</t>
  </si>
  <si>
    <t>Ստացված հայցադիմումների, դիմումների և քրեական գործերի քանակը, գործ/հատ</t>
  </si>
  <si>
    <t>20405</t>
  </si>
  <si>
    <t>5101</t>
  </si>
  <si>
    <t>7852</t>
  </si>
  <si>
    <t>-2751</t>
  </si>
  <si>
    <t>Ներառված է նաև նախորդ տարվա անավարտ գործերը</t>
  </si>
  <si>
    <t>Վարույթ ընդունված գործերի քանակը, գործ/հատ</t>
  </si>
  <si>
    <t>18647</t>
  </si>
  <si>
    <t>4662</t>
  </si>
  <si>
    <t>7055</t>
  </si>
  <si>
    <t>-2393</t>
  </si>
  <si>
    <t>Ներառված է նաև նախորդ տարվա անավարտ գործերը, ավելի քիչ հայցերի վերադարձ</t>
  </si>
  <si>
    <t>15429</t>
  </si>
  <si>
    <t>3857</t>
  </si>
  <si>
    <t>2821</t>
  </si>
  <si>
    <t>1036</t>
  </si>
  <si>
    <t>կանխատեսվածից ավելի քիչ ստացված հայցերի արդյունք</t>
  </si>
  <si>
    <t>4976</t>
  </si>
  <si>
    <t>1244</t>
  </si>
  <si>
    <t>5031</t>
  </si>
  <si>
    <t>-3787</t>
  </si>
  <si>
    <t>Ստացված գործերի բնույթի  բարդության փոփոխության արդյունք /բարդ բնույթի գործերի ավելացում, որոնց քննությունը տևում է հիմնականում ավելի երկար/</t>
  </si>
  <si>
    <t>75.6</t>
  </si>
  <si>
    <t>35.9</t>
  </si>
  <si>
    <t>39.7</t>
  </si>
  <si>
    <t>7.4</t>
  </si>
  <si>
    <t>13.4</t>
  </si>
  <si>
    <t>-6</t>
  </si>
  <si>
    <t>Պայմանավորված է հիմնականում նախորդ տարիներին ՃՈ-ի դեմ կայացված դատական ակտերով, որոնց վերաբերյալ կիրառվել է համաներման ակտ, և դատական ակտերի բեկանումը վերաքննիչ դատարանում կայացել է ընթացիկ    տարում:</t>
  </si>
  <si>
    <t xml:space="preserve">11007, Երևան քաղաքի ընդհանուր իրավասության դատարանի բնականոն գործունեության և Երևան քաղաքի ընդհանուր իրավասության դատարանի կողմից դատական պաշտպանության իրավունքի ապահովում, Ծառայությունների մատուցում    </t>
  </si>
  <si>
    <t>92589</t>
  </si>
  <si>
    <t>23147</t>
  </si>
  <si>
    <t>32074</t>
  </si>
  <si>
    <t>-8927</t>
  </si>
  <si>
    <t>դատական գործերի քանակի աճ</t>
  </si>
  <si>
    <t>78520</t>
  </si>
  <si>
    <t>19630</t>
  </si>
  <si>
    <t>14339</t>
  </si>
  <si>
    <t>5291</t>
  </si>
  <si>
    <t>դատարանների ծանրաբեռնվածություն</t>
  </si>
  <si>
    <t>67099</t>
  </si>
  <si>
    <t>16775</t>
  </si>
  <si>
    <t>14911</t>
  </si>
  <si>
    <t>1864</t>
  </si>
  <si>
    <t>25490</t>
  </si>
  <si>
    <t>6373</t>
  </si>
  <si>
    <t>58448</t>
  </si>
  <si>
    <t>-52075</t>
  </si>
  <si>
    <t>72.5</t>
  </si>
  <si>
    <t>46.5</t>
  </si>
  <si>
    <t>26</t>
  </si>
  <si>
    <t>0.7</t>
  </si>
  <si>
    <t>0.8</t>
  </si>
  <si>
    <t>հաշվարկը կատարվել է փաստացի գործերի քանակով</t>
  </si>
  <si>
    <t xml:space="preserve">11008, ՀՀ Արագածոտնի մարզի ընդհանուր իրավասության դատարանի բնականոն գործունեության և ՀՀ Արագածոտնի մարզի ընդհանուր իրավասության դատարանի կողմից դատական պաշտպանության իրավունքի ապահովում, Ծառայությունների մատուցում   </t>
  </si>
  <si>
    <t>9817</t>
  </si>
  <si>
    <t>2454</t>
  </si>
  <si>
    <t>2205</t>
  </si>
  <si>
    <t>249</t>
  </si>
  <si>
    <t>ստացված գործերի քանակի նվազում</t>
  </si>
  <si>
    <t>8069</t>
  </si>
  <si>
    <t>2017</t>
  </si>
  <si>
    <t>2047</t>
  </si>
  <si>
    <t>-30</t>
  </si>
  <si>
    <t>8186</t>
  </si>
  <si>
    <t>2046</t>
  </si>
  <si>
    <t>992</t>
  </si>
  <si>
    <t>1054</t>
  </si>
  <si>
    <t>գործերի բարդություն և քննության երկարատևություն</t>
  </si>
  <si>
    <t>1631</t>
  </si>
  <si>
    <t>408</t>
  </si>
  <si>
    <t>1213</t>
  </si>
  <si>
    <t>-805</t>
  </si>
  <si>
    <t>83.4</t>
  </si>
  <si>
    <t>40.4</t>
  </si>
  <si>
    <t>43</t>
  </si>
  <si>
    <t>դատարանի ծանրաբեռնվածություն</t>
  </si>
  <si>
    <t>1.1</t>
  </si>
  <si>
    <t>-0.1</t>
  </si>
  <si>
    <t>հաշվարկը կատարվել է փաստացի բեկանված գործերի քանակով</t>
  </si>
  <si>
    <t xml:space="preserve">11009,  ՀՀ Արարատի և Վայոց ձորի մարզերի ընդհանուր իրավասության դատարանի բնականոն գործունեության և ՀՀ Արարատի և Վայոց ձորի մարզերի ընդհանուր իրավասության դատարանի կողմից դատական պաշտպանության իրավունքի ապահովում, Ծառայությունների մատուցում </t>
  </si>
  <si>
    <t>27952</t>
  </si>
  <si>
    <t>6988</t>
  </si>
  <si>
    <t>14643</t>
  </si>
  <si>
    <t>-7655</t>
  </si>
  <si>
    <t>24657</t>
  </si>
  <si>
    <t>6164</t>
  </si>
  <si>
    <t>4789</t>
  </si>
  <si>
    <t>1375</t>
  </si>
  <si>
    <t>21211</t>
  </si>
  <si>
    <t>5303</t>
  </si>
  <si>
    <t>2766</t>
  </si>
  <si>
    <t>2537</t>
  </si>
  <si>
    <t>6741</t>
  </si>
  <si>
    <t>1685</t>
  </si>
  <si>
    <t>11755</t>
  </si>
  <si>
    <t>-10070</t>
  </si>
  <si>
    <t>դատական գործերի քանակի աճ և դատարանի ծանրաբեռնվածություն</t>
  </si>
  <si>
    <t>75.9</t>
  </si>
  <si>
    <t>18.8</t>
  </si>
  <si>
    <t>57.1</t>
  </si>
  <si>
    <t>0.6</t>
  </si>
  <si>
    <t xml:space="preserve">11010, ՀՀ Արմավիրի մարզի ընդհանուր իրավասության դատարանի բնականոն գործունեության և ՀՀ Արմավիրի մարզի ընդհանուր իրավասության դատարանի կողմից դատական պաշտպանության իրավունքի ապահովում, Ծառայությունների մատուցում </t>
  </si>
  <si>
    <t>15500</t>
  </si>
  <si>
    <t>3875</t>
  </si>
  <si>
    <t>7429</t>
  </si>
  <si>
    <t>-3554</t>
  </si>
  <si>
    <t>13548</t>
  </si>
  <si>
    <t>3387</t>
  </si>
  <si>
    <t>7143</t>
  </si>
  <si>
    <t>-3756</t>
  </si>
  <si>
    <t>12882</t>
  </si>
  <si>
    <t>3221</t>
  </si>
  <si>
    <t>3406</t>
  </si>
  <si>
    <t>-185</t>
  </si>
  <si>
    <t xml:space="preserve"> դատարանի ծանրաբեռնվածություն</t>
  </si>
  <si>
    <t>2618</t>
  </si>
  <si>
    <t>654</t>
  </si>
  <si>
    <t>3737</t>
  </si>
  <si>
    <t>-3083</t>
  </si>
  <si>
    <t>83.1</t>
  </si>
  <si>
    <t>48</t>
  </si>
  <si>
    <t>35.1</t>
  </si>
  <si>
    <t>0.1</t>
  </si>
  <si>
    <t xml:space="preserve">11011, ՀՀ Գեղարքունիքի մարզի ընդհանուր իրավասության դատարանի բնականոն գործունեության և ՀՀ Գեղարքունիքի մարզի ընդհանուր իրավասության դատարանի կողմից դատական պաշտպանության իրավունքի ապահովում, Ծառայությունների մատուցում  </t>
  </si>
  <si>
    <t>15835</t>
  </si>
  <si>
    <t>3959</t>
  </si>
  <si>
    <t>6872</t>
  </si>
  <si>
    <t>-2913</t>
  </si>
  <si>
    <t>գործերի քանակի աճ</t>
  </si>
  <si>
    <t>12512</t>
  </si>
  <si>
    <t>3128</t>
  </si>
  <si>
    <t>6895</t>
  </si>
  <si>
    <t>-3767</t>
  </si>
  <si>
    <t>12130</t>
  </si>
  <si>
    <t>3032</t>
  </si>
  <si>
    <t>2289</t>
  </si>
  <si>
    <t>743</t>
  </si>
  <si>
    <t>3705</t>
  </si>
  <si>
    <t>926</t>
  </si>
  <si>
    <t>4583</t>
  </si>
  <si>
    <t>-3657</t>
  </si>
  <si>
    <t>76.6</t>
  </si>
  <si>
    <t>33.3</t>
  </si>
  <si>
    <t>43.3</t>
  </si>
  <si>
    <t>0.5</t>
  </si>
  <si>
    <t xml:space="preserve">11012, ՀՀ Լոռու մարզի ընդհանուր իրավասության դատարանի բնականոն գործունեության և ՀՀ Լոռու մարզի ընդհանուր իրավասության դատարանի կողմից դատական պաշտպանության իրավունքի ապահովում, Ծառայությունների մատուցում   </t>
  </si>
  <si>
    <t>17315</t>
  </si>
  <si>
    <t>4329</t>
  </si>
  <si>
    <t>10844</t>
  </si>
  <si>
    <t>-6515</t>
  </si>
  <si>
    <t>12695</t>
  </si>
  <si>
    <t>3174</t>
  </si>
  <si>
    <t>10033</t>
  </si>
  <si>
    <t>-6859</t>
  </si>
  <si>
    <t>13972</t>
  </si>
  <si>
    <t>3493</t>
  </si>
  <si>
    <t>5107</t>
  </si>
  <si>
    <t>-1614</t>
  </si>
  <si>
    <t>3343</t>
  </si>
  <si>
    <t>836</t>
  </si>
  <si>
    <t>5737</t>
  </si>
  <si>
    <t>-4901</t>
  </si>
  <si>
    <t>80.7</t>
  </si>
  <si>
    <t>47.1</t>
  </si>
  <si>
    <t>33.6</t>
  </si>
  <si>
    <t>0.2</t>
  </si>
  <si>
    <t>11013, ՀՀ Կոտայքի մարզի ընդհանուր իրավասության դատարանի բնականոն գործունեության և ՀՀ Կոտայքի մարզի ընդհանուր իրավասության դատարանի կողմից դատական պաշտպանության իրավունքի ապահովում, Ծառայությունների մատուցում</t>
  </si>
  <si>
    <t>20551</t>
  </si>
  <si>
    <t>5138</t>
  </si>
  <si>
    <t>12659</t>
  </si>
  <si>
    <t>-7521</t>
  </si>
  <si>
    <t>Ավելացել է դատարան մուտքագրված հայցադիմումների, դիմումների, վճարման կարգադրությունների և միջնորդությունների քանակը</t>
  </si>
  <si>
    <t>18670</t>
  </si>
  <si>
    <t>4667</t>
  </si>
  <si>
    <t>5466</t>
  </si>
  <si>
    <t>-799</t>
  </si>
  <si>
    <t>Ավելացել է դատավորների կողմից վերադարձվող հայցադիմումների թիվը</t>
  </si>
  <si>
    <t>16731</t>
  </si>
  <si>
    <t>4183</t>
  </si>
  <si>
    <t>2627</t>
  </si>
  <si>
    <t>1556</t>
  </si>
  <si>
    <t>Գործերի ավելացման հետ կապված առաջացել է ծանրաբեռնվածություն</t>
  </si>
  <si>
    <t>955</t>
  </si>
  <si>
    <t>10032</t>
  </si>
  <si>
    <t>-9077</t>
  </si>
  <si>
    <t>81.4</t>
  </si>
  <si>
    <t>20.8</t>
  </si>
  <si>
    <t>60.6</t>
  </si>
  <si>
    <t>0.4</t>
  </si>
  <si>
    <t>Պակասել է բողոքարկվող դատական ակտերի թիվը</t>
  </si>
  <si>
    <t xml:space="preserve"> 11014, ՀՀ Շիրակի մարզի ընդհանուր իրավասության դատարանի բնականոն գործունեության և ՀՀ Շիրակի մարզի ընդհանուր իրավասության դատարանի կողմից դատական պաշտպանության իրավունքի ապահովում, Ծառայությունների մատուցում   </t>
  </si>
  <si>
    <t>21403</t>
  </si>
  <si>
    <t>5351</t>
  </si>
  <si>
    <t>11860</t>
  </si>
  <si>
    <t>-6509</t>
  </si>
  <si>
    <t>գործերի քանակի  աճ</t>
  </si>
  <si>
    <t>19130</t>
  </si>
  <si>
    <t>4782</t>
  </si>
  <si>
    <t>11618</t>
  </si>
  <si>
    <t>-6836</t>
  </si>
  <si>
    <t>16636</t>
  </si>
  <si>
    <t>4159</t>
  </si>
  <si>
    <t>3770</t>
  </si>
  <si>
    <t>389</t>
  </si>
  <si>
    <t>4767</t>
  </si>
  <si>
    <t>1192</t>
  </si>
  <si>
    <t>8090</t>
  </si>
  <si>
    <t>-6898</t>
  </si>
  <si>
    <t>77.7</t>
  </si>
  <si>
    <t>31.8</t>
  </si>
  <si>
    <t>45.9</t>
  </si>
  <si>
    <t xml:space="preserve">11015, ՀՀ Սյունիքի մարզի ընդհանուր իրավասության դատարանի բնականոն գործունեության և ՀՀ Սյունիքի մարզի ընդհանուր իրավասության դատարանի կողմից դատական պաշտպանության իրավունքի ապահովում, Ծառայությունների մատուցում   </t>
  </si>
  <si>
    <t>7663</t>
  </si>
  <si>
    <t>1916</t>
  </si>
  <si>
    <t>3954</t>
  </si>
  <si>
    <t>-2038</t>
  </si>
  <si>
    <t>6836</t>
  </si>
  <si>
    <t>1709</t>
  </si>
  <si>
    <t>3847</t>
  </si>
  <si>
    <t>-2138</t>
  </si>
  <si>
    <t>5889</t>
  </si>
  <si>
    <t>1472</t>
  </si>
  <si>
    <t>1873</t>
  </si>
  <si>
    <t>-401</t>
  </si>
  <si>
    <t>1774</t>
  </si>
  <si>
    <t>443</t>
  </si>
  <si>
    <t>2081</t>
  </si>
  <si>
    <t>-1638</t>
  </si>
  <si>
    <t>76.9</t>
  </si>
  <si>
    <t>47.4</t>
  </si>
  <si>
    <t>29.5</t>
  </si>
  <si>
    <t>Գործերի քանակական աճ և դատավորների ծանրաբեռնվածություն</t>
  </si>
  <si>
    <t>1.4</t>
  </si>
  <si>
    <t>0.3</t>
  </si>
  <si>
    <t xml:space="preserve">11016, ՀՀ Տավուշի մարզի ընդհանուր իրավասության դատարանի բնականոն գործունեության և ՀՀ Տավուշի մարզի ընդհանուր իրավասության դատարանի կողմից դատական պաշտպանության իրավունքի ապահովում, Ծառայությունների մատուցում    </t>
  </si>
  <si>
    <t>5696</t>
  </si>
  <si>
    <t>1424</t>
  </si>
  <si>
    <t>2868</t>
  </si>
  <si>
    <t>-1444</t>
  </si>
  <si>
    <t>4152</t>
  </si>
  <si>
    <t>1038</t>
  </si>
  <si>
    <t>1416</t>
  </si>
  <si>
    <t>-378</t>
  </si>
  <si>
    <t>4966</t>
  </si>
  <si>
    <t>1241</t>
  </si>
  <si>
    <t>286</t>
  </si>
  <si>
    <t>730</t>
  </si>
  <si>
    <t>183</t>
  </si>
  <si>
    <t>2565</t>
  </si>
  <si>
    <t>-2382</t>
  </si>
  <si>
    <t>87.2</t>
  </si>
  <si>
    <t>33.9</t>
  </si>
  <si>
    <t>53.9</t>
  </si>
  <si>
    <t>11017՝ ՀՀ Սնանկության դատարանի բնականոն գործունեության և ՀՀ Սնանկության դատարանի կողմից դատական պաշտպանության իրավունքի ապահովում</t>
  </si>
  <si>
    <t>9362</t>
  </si>
  <si>
    <t>2341</t>
  </si>
  <si>
    <t>964</t>
  </si>
  <si>
    <t>1377</t>
  </si>
  <si>
    <t>2019թ նորաստեղծ դատարանի հանգամանքով պայմանավորված գործերի թիվն էականորեն մեծ է եղել 2020թ նույն ցուցանիշի նկատմամաբ, ըստ որի էլ վարույթ ընդունված, ավարտված և անավարտ գործերի քանակները հաշվետու ժամանակահատվածում տարբերվում են պլանավորված ցուցանիշներից:</t>
  </si>
  <si>
    <t>8741</t>
  </si>
  <si>
    <t>2185</t>
  </si>
  <si>
    <t>723</t>
  </si>
  <si>
    <t>1462</t>
  </si>
  <si>
    <t>1938</t>
  </si>
  <si>
    <t>485</t>
  </si>
  <si>
    <t>450</t>
  </si>
  <si>
    <t>35</t>
  </si>
  <si>
    <t>7424</t>
  </si>
  <si>
    <t>1856</t>
  </si>
  <si>
    <t>514</t>
  </si>
  <si>
    <t>1342</t>
  </si>
  <si>
    <t>20.7</t>
  </si>
  <si>
    <t>46.7</t>
  </si>
  <si>
    <t>-26</t>
  </si>
  <si>
    <t xml:space="preserve">11018, Բարձրագույն դատական խորհրդի և ՀՀ դատարանների պահուստային ֆոնդի ձևավորում և կառավարում, Ծառայությունների մատուցում   </t>
  </si>
  <si>
    <t>Չի սահմանվում</t>
  </si>
  <si>
    <t>Ծախսերը կատարվում են ԲԴԽ որոշումնեով` չնախատեսված դեպքերի համար</t>
  </si>
  <si>
    <t>31001, Բարձրագույն դատական խորհրդի տեխնիկական հագեցվածության բարելավում, Պետական մարմինների կողմից օգտագործվող ոչ ֆինանսական ակտիվների հետ գործառնություններ</t>
  </si>
  <si>
    <t>Համակարգչային սարքավորումների քանակ, հատ</t>
  </si>
  <si>
    <t>2505</t>
  </si>
  <si>
    <t>Գրասենյակային գույքի միավոր քանակ, հատ</t>
  </si>
  <si>
    <t>1725</t>
  </si>
  <si>
    <t>Այլ սարքավորումների քանակ,հատ</t>
  </si>
  <si>
    <t>Սարքավորումների ծառայության կանխատեսվող միջին ժամկետ, տարի</t>
  </si>
  <si>
    <t>7</t>
  </si>
  <si>
    <t>Դատարանի համակարգչային տեխնիկայի բարելավում, տոկոս</t>
  </si>
  <si>
    <t>70</t>
  </si>
  <si>
    <t>Հայաստանի Հանրապետության 2020 թվականի առաջին եռամսյակի  պետական բյուջեի ելքային ծրագրերի և միջոցառումների գծով արդյունքային (կատարողական) ցուցանիշների կատարման վերաբերյալ</t>
  </si>
  <si>
    <t>Հավելված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</si>
</sst>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,##0.00;\(##,##0.00\);\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8"/>
      <color theme="1"/>
      <name val="GHEA Grapalat"/>
      <family val="3"/>
    </font>
    <font>
      <sz val="8"/>
      <name val="GHEA Grapalat"/>
      <family val="2"/>
    </font>
    <font>
      <sz val="12"/>
      <name val="GHEA Grapalat"/>
      <family val="2"/>
    </font>
    <font>
      <b/>
      <sz val="10"/>
      <name val="GHEA Grapalat"/>
      <family val="2"/>
    </font>
    <font>
      <b/>
      <sz val="11"/>
      <name val="GHEA Grapalat"/>
      <family val="2"/>
    </font>
    <font>
      <b/>
      <sz val="12"/>
      <name val="GHEA Grapalat"/>
      <family val="2"/>
    </font>
    <font>
      <sz val="9"/>
      <name val="GHEA Grapalat"/>
      <family val="2"/>
    </font>
    <font>
      <b/>
      <sz val="9"/>
      <name val="GHEA Grapalat"/>
      <family val="2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4">
    <xf numFmtId="0" fontId="0" fillId="0" borderId="0"/>
    <xf numFmtId="0" fontId="5" fillId="0" borderId="0">
      <alignment horizontal="left" vertical="top" wrapText="1"/>
    </xf>
    <xf numFmtId="0" fontId="12" fillId="0" borderId="0"/>
    <xf numFmtId="165" fontId="12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5" fillId="0" borderId="0" xfId="1">
      <alignment horizontal="left" vertical="top" wrapText="1"/>
    </xf>
    <xf numFmtId="0" fontId="7" fillId="0" borderId="1" xfId="1" applyFont="1" applyBorder="1" applyAlignment="1">
      <alignment horizontal="center" vertical="center" wrapText="1"/>
    </xf>
    <xf numFmtId="164" fontId="5" fillId="0" borderId="1" xfId="1" applyNumberFormat="1" applyBorder="1">
      <alignment horizontal="left" vertical="top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 vertical="top"/>
    </xf>
    <xf numFmtId="0" fontId="8" fillId="0" borderId="0" xfId="1" applyFont="1" applyAlignment="1">
      <alignment horizontal="right" vertical="top" wrapText="1"/>
    </xf>
    <xf numFmtId="0" fontId="7" fillId="0" borderId="6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left" vertical="top" wrapText="1"/>
    </xf>
    <xf numFmtId="164" fontId="11" fillId="0" borderId="9" xfId="1" applyNumberFormat="1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5" fillId="0" borderId="0" xfId="1" applyBorder="1" applyAlignment="1">
      <alignment horizontal="right" vertical="top" wrapText="1"/>
    </xf>
    <xf numFmtId="0" fontId="6" fillId="0" borderId="2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Border="1" applyAlignment="1">
      <alignment horizontal="left" vertical="top" wrapText="1"/>
    </xf>
    <xf numFmtId="0" fontId="10" fillId="0" borderId="7" xfId="1" applyFont="1" applyBorder="1" applyAlignment="1">
      <alignment horizontal="left" vertical="top" wrapText="1"/>
    </xf>
    <xf numFmtId="0" fontId="10" fillId="0" borderId="8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9" fillId="0" borderId="0" xfId="1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5" fillId="0" borderId="3" xfId="1" applyBorder="1" applyAlignment="1">
      <alignment horizontal="center" vertical="top" wrapText="1"/>
    </xf>
    <xf numFmtId="0" fontId="5" fillId="0" borderId="4" xfId="1" applyBorder="1" applyAlignment="1">
      <alignment horizontal="center" vertical="top" wrapText="1"/>
    </xf>
    <xf numFmtId="0" fontId="5" fillId="0" borderId="5" xfId="1" applyBorder="1" applyAlignment="1">
      <alignment horizontal="center" vertical="top" wrapText="1"/>
    </xf>
  </cellXfs>
  <cellStyles count="4">
    <cellStyle name="Comm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B8" sqref="B8"/>
    </sheetView>
  </sheetViews>
  <sheetFormatPr defaultRowHeight="15" x14ac:dyDescent="0.25"/>
  <cols>
    <col min="2" max="2" width="41.5703125" customWidth="1"/>
    <col min="3" max="3" width="17" customWidth="1"/>
    <col min="4" max="4" width="16.42578125" customWidth="1"/>
    <col min="5" max="5" width="16.85546875" customWidth="1"/>
    <col min="6" max="6" width="17.5703125" customWidth="1"/>
    <col min="7" max="7" width="12.7109375" bestFit="1" customWidth="1"/>
    <col min="8" max="12" width="11.7109375" bestFit="1" customWidth="1"/>
  </cols>
  <sheetData>
    <row r="1" spans="1:6" x14ac:dyDescent="0.25">
      <c r="E1" s="24" t="s">
        <v>44</v>
      </c>
      <c r="F1" s="24"/>
    </row>
    <row r="2" spans="1:6" ht="33" x14ac:dyDescent="0.25">
      <c r="A2" s="25" t="s">
        <v>45</v>
      </c>
      <c r="B2" s="25"/>
      <c r="C2" s="5" t="s">
        <v>46</v>
      </c>
      <c r="D2" s="5" t="s">
        <v>47</v>
      </c>
      <c r="E2" s="6"/>
      <c r="F2" s="1"/>
    </row>
    <row r="3" spans="1:6" ht="15" customHeight="1" x14ac:dyDescent="0.25">
      <c r="A3" s="25"/>
      <c r="B3" s="25"/>
      <c r="C3" s="5" t="s">
        <v>43</v>
      </c>
      <c r="D3" s="5" t="s">
        <v>43</v>
      </c>
      <c r="E3" s="5" t="s">
        <v>48</v>
      </c>
      <c r="F3" s="5" t="s">
        <v>49</v>
      </c>
    </row>
    <row r="4" spans="1:6" ht="16.5" x14ac:dyDescent="0.25">
      <c r="A4" s="1"/>
      <c r="B4" s="2" t="s">
        <v>50</v>
      </c>
      <c r="C4" s="7">
        <v>1933225</v>
      </c>
      <c r="D4" s="8">
        <v>1536009</v>
      </c>
      <c r="E4" s="8">
        <v>397216</v>
      </c>
      <c r="F4" s="9" t="s">
        <v>51</v>
      </c>
    </row>
    <row r="5" spans="1:6" ht="63.75" x14ac:dyDescent="0.25">
      <c r="A5" s="3" t="s">
        <v>52</v>
      </c>
      <c r="B5" s="3" t="s">
        <v>53</v>
      </c>
      <c r="C5" s="10">
        <v>447830.35</v>
      </c>
      <c r="D5" s="10">
        <v>397037.08</v>
      </c>
      <c r="E5" s="11">
        <v>50793.27</v>
      </c>
      <c r="F5" s="9">
        <v>12.8</v>
      </c>
    </row>
    <row r="6" spans="1:6" ht="38.25" x14ac:dyDescent="0.25">
      <c r="A6" s="3" t="s">
        <v>1</v>
      </c>
      <c r="B6" s="3" t="s">
        <v>2</v>
      </c>
      <c r="C6" s="10">
        <v>124754.21</v>
      </c>
      <c r="D6" s="10">
        <v>99583.65</v>
      </c>
      <c r="E6" s="11">
        <v>25170.560000000001</v>
      </c>
      <c r="F6" s="9">
        <v>25.3</v>
      </c>
    </row>
    <row r="7" spans="1:6" ht="51" x14ac:dyDescent="0.25">
      <c r="A7" s="3" t="s">
        <v>3</v>
      </c>
      <c r="B7" s="3" t="s">
        <v>4</v>
      </c>
      <c r="C7" s="10">
        <v>83221.3</v>
      </c>
      <c r="D7" s="10">
        <v>63102.66</v>
      </c>
      <c r="E7" s="11">
        <v>20118.64</v>
      </c>
      <c r="F7" s="9">
        <v>31.9</v>
      </c>
    </row>
    <row r="8" spans="1:6" ht="51" x14ac:dyDescent="0.25">
      <c r="A8" s="3" t="s">
        <v>5</v>
      </c>
      <c r="B8" s="3" t="s">
        <v>6</v>
      </c>
      <c r="C8" s="10">
        <v>94511.72</v>
      </c>
      <c r="D8" s="10">
        <v>80935.679999999993</v>
      </c>
      <c r="E8" s="11">
        <v>13576.04</v>
      </c>
      <c r="F8" s="9">
        <v>16.8</v>
      </c>
    </row>
    <row r="9" spans="1:6" ht="51" x14ac:dyDescent="0.25">
      <c r="A9" s="3" t="s">
        <v>7</v>
      </c>
      <c r="B9" s="3" t="s">
        <v>8</v>
      </c>
      <c r="C9" s="10">
        <v>54124.57</v>
      </c>
      <c r="D9" s="10">
        <v>41434.1</v>
      </c>
      <c r="E9" s="11">
        <v>12690.47</v>
      </c>
      <c r="F9" s="9">
        <v>30.6</v>
      </c>
    </row>
    <row r="10" spans="1:6" ht="38.25" x14ac:dyDescent="0.25">
      <c r="A10" s="3" t="s">
        <v>9</v>
      </c>
      <c r="B10" s="3" t="s">
        <v>10</v>
      </c>
      <c r="C10" s="10">
        <v>112362.17</v>
      </c>
      <c r="D10" s="10">
        <v>91915.69</v>
      </c>
      <c r="E10" s="11">
        <v>20446.48</v>
      </c>
      <c r="F10" s="9">
        <v>22.2</v>
      </c>
    </row>
    <row r="11" spans="1:6" ht="63.75" x14ac:dyDescent="0.25">
      <c r="A11" s="3" t="s">
        <v>11</v>
      </c>
      <c r="B11" s="3" t="s">
        <v>12</v>
      </c>
      <c r="C11" s="10">
        <v>392756.87</v>
      </c>
      <c r="D11" s="10">
        <v>293545.94</v>
      </c>
      <c r="E11" s="11">
        <v>99210.93</v>
      </c>
      <c r="F11" s="9">
        <v>33.799999999999997</v>
      </c>
    </row>
    <row r="12" spans="1:6" ht="63.75" x14ac:dyDescent="0.25">
      <c r="A12" s="3" t="s">
        <v>13</v>
      </c>
      <c r="B12" s="3" t="s">
        <v>14</v>
      </c>
      <c r="C12" s="10">
        <v>42181.63</v>
      </c>
      <c r="D12" s="10">
        <v>33107.839999999997</v>
      </c>
      <c r="E12" s="11">
        <v>9073.7900000000009</v>
      </c>
      <c r="F12" s="9">
        <v>27.4</v>
      </c>
    </row>
    <row r="13" spans="1:6" ht="76.5" x14ac:dyDescent="0.25">
      <c r="A13" s="3" t="s">
        <v>15</v>
      </c>
      <c r="B13" s="3" t="s">
        <v>16</v>
      </c>
      <c r="C13" s="10">
        <v>73372.710000000006</v>
      </c>
      <c r="D13" s="10">
        <v>54696.24</v>
      </c>
      <c r="E13" s="11">
        <v>18676.47</v>
      </c>
      <c r="F13" s="9">
        <v>34.1</v>
      </c>
    </row>
    <row r="14" spans="1:6" ht="63.75" x14ac:dyDescent="0.25">
      <c r="A14" s="3" t="s">
        <v>17</v>
      </c>
      <c r="B14" s="3" t="s">
        <v>18</v>
      </c>
      <c r="C14" s="11">
        <v>59507.96</v>
      </c>
      <c r="D14" s="10">
        <v>45985.88</v>
      </c>
      <c r="E14" s="11">
        <v>13522.08</v>
      </c>
      <c r="F14" s="9">
        <v>29.4</v>
      </c>
    </row>
    <row r="15" spans="1:6" ht="63.75" x14ac:dyDescent="0.25">
      <c r="A15" s="3" t="s">
        <v>19</v>
      </c>
      <c r="B15" s="3" t="s">
        <v>20</v>
      </c>
      <c r="C15" s="10">
        <v>65387.21</v>
      </c>
      <c r="D15" s="10">
        <v>49644.53</v>
      </c>
      <c r="E15" s="11">
        <v>15742.68</v>
      </c>
      <c r="F15" s="9">
        <v>31.7</v>
      </c>
    </row>
    <row r="16" spans="1:6" ht="51" x14ac:dyDescent="0.25">
      <c r="A16" s="3" t="s">
        <v>21</v>
      </c>
      <c r="B16" s="3" t="s">
        <v>22</v>
      </c>
      <c r="C16" s="10">
        <v>75855.39</v>
      </c>
      <c r="D16" s="10">
        <v>65698.210000000006</v>
      </c>
      <c r="E16" s="11">
        <v>10157.18</v>
      </c>
      <c r="F16" s="9">
        <v>15.5</v>
      </c>
    </row>
    <row r="17" spans="1:6" ht="63.75" x14ac:dyDescent="0.25">
      <c r="A17" s="3" t="s">
        <v>23</v>
      </c>
      <c r="B17" s="3" t="s">
        <v>24</v>
      </c>
      <c r="C17" s="10">
        <v>67599.87</v>
      </c>
      <c r="D17" s="10">
        <v>50533.83</v>
      </c>
      <c r="E17" s="11">
        <v>17066.04</v>
      </c>
      <c r="F17" s="9">
        <v>33.799999999999997</v>
      </c>
    </row>
    <row r="18" spans="1:6" ht="51" x14ac:dyDescent="0.25">
      <c r="A18" s="3" t="s">
        <v>25</v>
      </c>
      <c r="B18" s="3" t="s">
        <v>26</v>
      </c>
      <c r="C18" s="11">
        <v>74746.539999999994</v>
      </c>
      <c r="D18" s="10">
        <v>67930.3</v>
      </c>
      <c r="E18" s="11">
        <v>6816.24</v>
      </c>
      <c r="F18" s="9">
        <v>10</v>
      </c>
    </row>
    <row r="19" spans="1:6" ht="51" x14ac:dyDescent="0.25">
      <c r="A19" s="3" t="s">
        <v>27</v>
      </c>
      <c r="B19" s="3" t="s">
        <v>28</v>
      </c>
      <c r="C19" s="10">
        <v>48849.67</v>
      </c>
      <c r="D19" s="10">
        <v>37519.97</v>
      </c>
      <c r="E19" s="11">
        <v>11329.7</v>
      </c>
      <c r="F19" s="9">
        <v>30.2</v>
      </c>
    </row>
    <row r="20" spans="1:6" ht="51" x14ac:dyDescent="0.25">
      <c r="A20" s="3" t="s">
        <v>29</v>
      </c>
      <c r="B20" s="3" t="s">
        <v>30</v>
      </c>
      <c r="C20" s="10">
        <v>45151.82</v>
      </c>
      <c r="D20" s="10">
        <v>39365.81</v>
      </c>
      <c r="E20" s="11">
        <v>5786.01</v>
      </c>
      <c r="F20" s="9">
        <v>14.7</v>
      </c>
    </row>
    <row r="21" spans="1:6" ht="51" x14ac:dyDescent="0.25">
      <c r="A21" s="3" t="s">
        <v>31</v>
      </c>
      <c r="B21" s="3" t="s">
        <v>32</v>
      </c>
      <c r="C21" s="10">
        <v>71010.850000000006</v>
      </c>
      <c r="D21" s="10">
        <v>22840.959999999999</v>
      </c>
      <c r="E21" s="11">
        <v>48169.89</v>
      </c>
      <c r="F21" s="9">
        <v>210.9</v>
      </c>
    </row>
    <row r="22" spans="1:6" ht="38.25" x14ac:dyDescent="0.25">
      <c r="A22" s="3" t="s">
        <v>33</v>
      </c>
      <c r="B22" s="3" t="s">
        <v>34</v>
      </c>
      <c r="C22" s="9" t="s">
        <v>54</v>
      </c>
      <c r="D22" s="10">
        <v>1130.8599999999999</v>
      </c>
      <c r="E22" s="11">
        <v>-1130.8599999999999</v>
      </c>
      <c r="F22" s="9">
        <v>-100</v>
      </c>
    </row>
    <row r="23" spans="1:6" ht="25.5" x14ac:dyDescent="0.25">
      <c r="A23" s="3" t="s">
        <v>35</v>
      </c>
      <c r="B23" s="3" t="s">
        <v>36</v>
      </c>
      <c r="C23" s="9">
        <v>0</v>
      </c>
      <c r="D23" s="12">
        <v>0</v>
      </c>
      <c r="E23" s="9">
        <v>0</v>
      </c>
      <c r="F23" s="9">
        <v>0</v>
      </c>
    </row>
    <row r="24" spans="1:6" ht="25.5" x14ac:dyDescent="0.25">
      <c r="A24" s="3" t="s">
        <v>37</v>
      </c>
      <c r="B24" s="3" t="s">
        <v>38</v>
      </c>
      <c r="C24" s="9">
        <v>0</v>
      </c>
      <c r="D24" s="12"/>
      <c r="E24" s="9"/>
      <c r="F24" s="9"/>
    </row>
    <row r="25" spans="1:6" ht="25.5" x14ac:dyDescent="0.25">
      <c r="A25" s="3" t="s">
        <v>41</v>
      </c>
      <c r="B25" s="3" t="s">
        <v>42</v>
      </c>
      <c r="C25" s="9">
        <v>0</v>
      </c>
      <c r="D25" s="12">
        <v>0</v>
      </c>
      <c r="E25" s="9">
        <v>0</v>
      </c>
      <c r="F25" s="9">
        <v>0</v>
      </c>
    </row>
    <row r="26" spans="1:6" x14ac:dyDescent="0.25">
      <c r="A26" s="4" t="s">
        <v>0</v>
      </c>
      <c r="B26" s="4" t="s">
        <v>37</v>
      </c>
      <c r="C26" s="26" t="s">
        <v>38</v>
      </c>
      <c r="D26" s="26"/>
      <c r="E26" s="26"/>
      <c r="F26" s="26"/>
    </row>
    <row r="27" spans="1:6" x14ac:dyDescent="0.25">
      <c r="A27" s="4" t="s">
        <v>39</v>
      </c>
      <c r="B27" s="26" t="s">
        <v>40</v>
      </c>
      <c r="C27" s="26"/>
      <c r="D27" s="26"/>
      <c r="E27" s="26"/>
      <c r="F27" s="26"/>
    </row>
    <row r="28" spans="1:6" x14ac:dyDescent="0.25">
      <c r="A28" s="4" t="s">
        <v>0</v>
      </c>
      <c r="B28" s="4" t="s">
        <v>41</v>
      </c>
      <c r="C28" s="26" t="s">
        <v>42</v>
      </c>
      <c r="D28" s="26"/>
      <c r="E28" s="26"/>
      <c r="F28" s="26"/>
    </row>
  </sheetData>
  <mergeCells count="5">
    <mergeCell ref="E1:F1"/>
    <mergeCell ref="A2:B3"/>
    <mergeCell ref="C26:F26"/>
    <mergeCell ref="B27:F27"/>
    <mergeCell ref="C28:F28"/>
  </mergeCells>
  <pageMargins left="0.25" right="0.25" top="0.75" bottom="0.75" header="0.3" footer="0.3"/>
  <pageSetup paperSize="9" scale="8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A19" workbookViewId="0">
      <selection activeCell="P9" sqref="P9"/>
    </sheetView>
  </sheetViews>
  <sheetFormatPr defaultRowHeight="12.75" x14ac:dyDescent="0.25"/>
  <cols>
    <col min="1" max="1" width="9.140625" style="13"/>
    <col min="2" max="2" width="44.140625" style="13" customWidth="1"/>
    <col min="3" max="3" width="6.7109375" style="13" customWidth="1"/>
    <col min="4" max="4" width="27" style="13" customWidth="1"/>
    <col min="5" max="5" width="11" style="13" customWidth="1"/>
    <col min="6" max="6" width="11.140625" style="13" customWidth="1"/>
    <col min="7" max="7" width="11.28515625" style="13" customWidth="1"/>
    <col min="8" max="8" width="11" style="13" customWidth="1"/>
    <col min="9" max="9" width="10.42578125" style="13" customWidth="1"/>
    <col min="10" max="10" width="11" style="13" customWidth="1"/>
    <col min="11" max="257" width="9.140625" style="13"/>
    <col min="258" max="258" width="44.140625" style="13" customWidth="1"/>
    <col min="259" max="259" width="6.7109375" style="13" customWidth="1"/>
    <col min="260" max="260" width="27" style="13" customWidth="1"/>
    <col min="261" max="261" width="11" style="13" customWidth="1"/>
    <col min="262" max="262" width="11.140625" style="13" customWidth="1"/>
    <col min="263" max="263" width="11.28515625" style="13" customWidth="1"/>
    <col min="264" max="264" width="11" style="13" customWidth="1"/>
    <col min="265" max="265" width="10.42578125" style="13" customWidth="1"/>
    <col min="266" max="266" width="11" style="13" customWidth="1"/>
    <col min="267" max="513" width="9.140625" style="13"/>
    <col min="514" max="514" width="44.140625" style="13" customWidth="1"/>
    <col min="515" max="515" width="6.7109375" style="13" customWidth="1"/>
    <col min="516" max="516" width="27" style="13" customWidth="1"/>
    <col min="517" max="517" width="11" style="13" customWidth="1"/>
    <col min="518" max="518" width="11.140625" style="13" customWidth="1"/>
    <col min="519" max="519" width="11.28515625" style="13" customWidth="1"/>
    <col min="520" max="520" width="11" style="13" customWidth="1"/>
    <col min="521" max="521" width="10.42578125" style="13" customWidth="1"/>
    <col min="522" max="522" width="11" style="13" customWidth="1"/>
    <col min="523" max="769" width="9.140625" style="13"/>
    <col min="770" max="770" width="44.140625" style="13" customWidth="1"/>
    <col min="771" max="771" width="6.7109375" style="13" customWidth="1"/>
    <col min="772" max="772" width="27" style="13" customWidth="1"/>
    <col min="773" max="773" width="11" style="13" customWidth="1"/>
    <col min="774" max="774" width="11.140625" style="13" customWidth="1"/>
    <col min="775" max="775" width="11.28515625" style="13" customWidth="1"/>
    <col min="776" max="776" width="11" style="13" customWidth="1"/>
    <col min="777" max="777" width="10.42578125" style="13" customWidth="1"/>
    <col min="778" max="778" width="11" style="13" customWidth="1"/>
    <col min="779" max="1025" width="9.140625" style="13"/>
    <col min="1026" max="1026" width="44.140625" style="13" customWidth="1"/>
    <col min="1027" max="1027" width="6.7109375" style="13" customWidth="1"/>
    <col min="1028" max="1028" width="27" style="13" customWidth="1"/>
    <col min="1029" max="1029" width="11" style="13" customWidth="1"/>
    <col min="1030" max="1030" width="11.140625" style="13" customWidth="1"/>
    <col min="1031" max="1031" width="11.28515625" style="13" customWidth="1"/>
    <col min="1032" max="1032" width="11" style="13" customWidth="1"/>
    <col min="1033" max="1033" width="10.42578125" style="13" customWidth="1"/>
    <col min="1034" max="1034" width="11" style="13" customWidth="1"/>
    <col min="1035" max="1281" width="9.140625" style="13"/>
    <col min="1282" max="1282" width="44.140625" style="13" customWidth="1"/>
    <col min="1283" max="1283" width="6.7109375" style="13" customWidth="1"/>
    <col min="1284" max="1284" width="27" style="13" customWidth="1"/>
    <col min="1285" max="1285" width="11" style="13" customWidth="1"/>
    <col min="1286" max="1286" width="11.140625" style="13" customWidth="1"/>
    <col min="1287" max="1287" width="11.28515625" style="13" customWidth="1"/>
    <col min="1288" max="1288" width="11" style="13" customWidth="1"/>
    <col min="1289" max="1289" width="10.42578125" style="13" customWidth="1"/>
    <col min="1290" max="1290" width="11" style="13" customWidth="1"/>
    <col min="1291" max="1537" width="9.140625" style="13"/>
    <col min="1538" max="1538" width="44.140625" style="13" customWidth="1"/>
    <col min="1539" max="1539" width="6.7109375" style="13" customWidth="1"/>
    <col min="1540" max="1540" width="27" style="13" customWidth="1"/>
    <col min="1541" max="1541" width="11" style="13" customWidth="1"/>
    <col min="1542" max="1542" width="11.140625" style="13" customWidth="1"/>
    <col min="1543" max="1543" width="11.28515625" style="13" customWidth="1"/>
    <col min="1544" max="1544" width="11" style="13" customWidth="1"/>
    <col min="1545" max="1545" width="10.42578125" style="13" customWidth="1"/>
    <col min="1546" max="1546" width="11" style="13" customWidth="1"/>
    <col min="1547" max="1793" width="9.140625" style="13"/>
    <col min="1794" max="1794" width="44.140625" style="13" customWidth="1"/>
    <col min="1795" max="1795" width="6.7109375" style="13" customWidth="1"/>
    <col min="1796" max="1796" width="27" style="13" customWidth="1"/>
    <col min="1797" max="1797" width="11" style="13" customWidth="1"/>
    <col min="1798" max="1798" width="11.140625" style="13" customWidth="1"/>
    <col min="1799" max="1799" width="11.28515625" style="13" customWidth="1"/>
    <col min="1800" max="1800" width="11" style="13" customWidth="1"/>
    <col min="1801" max="1801" width="10.42578125" style="13" customWidth="1"/>
    <col min="1802" max="1802" width="11" style="13" customWidth="1"/>
    <col min="1803" max="2049" width="9.140625" style="13"/>
    <col min="2050" max="2050" width="44.140625" style="13" customWidth="1"/>
    <col min="2051" max="2051" width="6.7109375" style="13" customWidth="1"/>
    <col min="2052" max="2052" width="27" style="13" customWidth="1"/>
    <col min="2053" max="2053" width="11" style="13" customWidth="1"/>
    <col min="2054" max="2054" width="11.140625" style="13" customWidth="1"/>
    <col min="2055" max="2055" width="11.28515625" style="13" customWidth="1"/>
    <col min="2056" max="2056" width="11" style="13" customWidth="1"/>
    <col min="2057" max="2057" width="10.42578125" style="13" customWidth="1"/>
    <col min="2058" max="2058" width="11" style="13" customWidth="1"/>
    <col min="2059" max="2305" width="9.140625" style="13"/>
    <col min="2306" max="2306" width="44.140625" style="13" customWidth="1"/>
    <col min="2307" max="2307" width="6.7109375" style="13" customWidth="1"/>
    <col min="2308" max="2308" width="27" style="13" customWidth="1"/>
    <col min="2309" max="2309" width="11" style="13" customWidth="1"/>
    <col min="2310" max="2310" width="11.140625" style="13" customWidth="1"/>
    <col min="2311" max="2311" width="11.28515625" style="13" customWidth="1"/>
    <col min="2312" max="2312" width="11" style="13" customWidth="1"/>
    <col min="2313" max="2313" width="10.42578125" style="13" customWidth="1"/>
    <col min="2314" max="2314" width="11" style="13" customWidth="1"/>
    <col min="2315" max="2561" width="9.140625" style="13"/>
    <col min="2562" max="2562" width="44.140625" style="13" customWidth="1"/>
    <col min="2563" max="2563" width="6.7109375" style="13" customWidth="1"/>
    <col min="2564" max="2564" width="27" style="13" customWidth="1"/>
    <col min="2565" max="2565" width="11" style="13" customWidth="1"/>
    <col min="2566" max="2566" width="11.140625" style="13" customWidth="1"/>
    <col min="2567" max="2567" width="11.28515625" style="13" customWidth="1"/>
    <col min="2568" max="2568" width="11" style="13" customWidth="1"/>
    <col min="2569" max="2569" width="10.42578125" style="13" customWidth="1"/>
    <col min="2570" max="2570" width="11" style="13" customWidth="1"/>
    <col min="2571" max="2817" width="9.140625" style="13"/>
    <col min="2818" max="2818" width="44.140625" style="13" customWidth="1"/>
    <col min="2819" max="2819" width="6.7109375" style="13" customWidth="1"/>
    <col min="2820" max="2820" width="27" style="13" customWidth="1"/>
    <col min="2821" max="2821" width="11" style="13" customWidth="1"/>
    <col min="2822" max="2822" width="11.140625" style="13" customWidth="1"/>
    <col min="2823" max="2823" width="11.28515625" style="13" customWidth="1"/>
    <col min="2824" max="2824" width="11" style="13" customWidth="1"/>
    <col min="2825" max="2825" width="10.42578125" style="13" customWidth="1"/>
    <col min="2826" max="2826" width="11" style="13" customWidth="1"/>
    <col min="2827" max="3073" width="9.140625" style="13"/>
    <col min="3074" max="3074" width="44.140625" style="13" customWidth="1"/>
    <col min="3075" max="3075" width="6.7109375" style="13" customWidth="1"/>
    <col min="3076" max="3076" width="27" style="13" customWidth="1"/>
    <col min="3077" max="3077" width="11" style="13" customWidth="1"/>
    <col min="3078" max="3078" width="11.140625" style="13" customWidth="1"/>
    <col min="3079" max="3079" width="11.28515625" style="13" customWidth="1"/>
    <col min="3080" max="3080" width="11" style="13" customWidth="1"/>
    <col min="3081" max="3081" width="10.42578125" style="13" customWidth="1"/>
    <col min="3082" max="3082" width="11" style="13" customWidth="1"/>
    <col min="3083" max="3329" width="9.140625" style="13"/>
    <col min="3330" max="3330" width="44.140625" style="13" customWidth="1"/>
    <col min="3331" max="3331" width="6.7109375" style="13" customWidth="1"/>
    <col min="3332" max="3332" width="27" style="13" customWidth="1"/>
    <col min="3333" max="3333" width="11" style="13" customWidth="1"/>
    <col min="3334" max="3334" width="11.140625" style="13" customWidth="1"/>
    <col min="3335" max="3335" width="11.28515625" style="13" customWidth="1"/>
    <col min="3336" max="3336" width="11" style="13" customWidth="1"/>
    <col min="3337" max="3337" width="10.42578125" style="13" customWidth="1"/>
    <col min="3338" max="3338" width="11" style="13" customWidth="1"/>
    <col min="3339" max="3585" width="9.140625" style="13"/>
    <col min="3586" max="3586" width="44.140625" style="13" customWidth="1"/>
    <col min="3587" max="3587" width="6.7109375" style="13" customWidth="1"/>
    <col min="3588" max="3588" width="27" style="13" customWidth="1"/>
    <col min="3589" max="3589" width="11" style="13" customWidth="1"/>
    <col min="3590" max="3590" width="11.140625" style="13" customWidth="1"/>
    <col min="3591" max="3591" width="11.28515625" style="13" customWidth="1"/>
    <col min="3592" max="3592" width="11" style="13" customWidth="1"/>
    <col min="3593" max="3593" width="10.42578125" style="13" customWidth="1"/>
    <col min="3594" max="3594" width="11" style="13" customWidth="1"/>
    <col min="3595" max="3841" width="9.140625" style="13"/>
    <col min="3842" max="3842" width="44.140625" style="13" customWidth="1"/>
    <col min="3843" max="3843" width="6.7109375" style="13" customWidth="1"/>
    <col min="3844" max="3844" width="27" style="13" customWidth="1"/>
    <col min="3845" max="3845" width="11" style="13" customWidth="1"/>
    <col min="3846" max="3846" width="11.140625" style="13" customWidth="1"/>
    <col min="3847" max="3847" width="11.28515625" style="13" customWidth="1"/>
    <col min="3848" max="3848" width="11" style="13" customWidth="1"/>
    <col min="3849" max="3849" width="10.42578125" style="13" customWidth="1"/>
    <col min="3850" max="3850" width="11" style="13" customWidth="1"/>
    <col min="3851" max="4097" width="9.140625" style="13"/>
    <col min="4098" max="4098" width="44.140625" style="13" customWidth="1"/>
    <col min="4099" max="4099" width="6.7109375" style="13" customWidth="1"/>
    <col min="4100" max="4100" width="27" style="13" customWidth="1"/>
    <col min="4101" max="4101" width="11" style="13" customWidth="1"/>
    <col min="4102" max="4102" width="11.140625" style="13" customWidth="1"/>
    <col min="4103" max="4103" width="11.28515625" style="13" customWidth="1"/>
    <col min="4104" max="4104" width="11" style="13" customWidth="1"/>
    <col min="4105" max="4105" width="10.42578125" style="13" customWidth="1"/>
    <col min="4106" max="4106" width="11" style="13" customWidth="1"/>
    <col min="4107" max="4353" width="9.140625" style="13"/>
    <col min="4354" max="4354" width="44.140625" style="13" customWidth="1"/>
    <col min="4355" max="4355" width="6.7109375" style="13" customWidth="1"/>
    <col min="4356" max="4356" width="27" style="13" customWidth="1"/>
    <col min="4357" max="4357" width="11" style="13" customWidth="1"/>
    <col min="4358" max="4358" width="11.140625" style="13" customWidth="1"/>
    <col min="4359" max="4359" width="11.28515625" style="13" customWidth="1"/>
    <col min="4360" max="4360" width="11" style="13" customWidth="1"/>
    <col min="4361" max="4361" width="10.42578125" style="13" customWidth="1"/>
    <col min="4362" max="4362" width="11" style="13" customWidth="1"/>
    <col min="4363" max="4609" width="9.140625" style="13"/>
    <col min="4610" max="4610" width="44.140625" style="13" customWidth="1"/>
    <col min="4611" max="4611" width="6.7109375" style="13" customWidth="1"/>
    <col min="4612" max="4612" width="27" style="13" customWidth="1"/>
    <col min="4613" max="4613" width="11" style="13" customWidth="1"/>
    <col min="4614" max="4614" width="11.140625" style="13" customWidth="1"/>
    <col min="4615" max="4615" width="11.28515625" style="13" customWidth="1"/>
    <col min="4616" max="4616" width="11" style="13" customWidth="1"/>
    <col min="4617" max="4617" width="10.42578125" style="13" customWidth="1"/>
    <col min="4618" max="4618" width="11" style="13" customWidth="1"/>
    <col min="4619" max="4865" width="9.140625" style="13"/>
    <col min="4866" max="4866" width="44.140625" style="13" customWidth="1"/>
    <col min="4867" max="4867" width="6.7109375" style="13" customWidth="1"/>
    <col min="4868" max="4868" width="27" style="13" customWidth="1"/>
    <col min="4869" max="4869" width="11" style="13" customWidth="1"/>
    <col min="4870" max="4870" width="11.140625" style="13" customWidth="1"/>
    <col min="4871" max="4871" width="11.28515625" style="13" customWidth="1"/>
    <col min="4872" max="4872" width="11" style="13" customWidth="1"/>
    <col min="4873" max="4873" width="10.42578125" style="13" customWidth="1"/>
    <col min="4874" max="4874" width="11" style="13" customWidth="1"/>
    <col min="4875" max="5121" width="9.140625" style="13"/>
    <col min="5122" max="5122" width="44.140625" style="13" customWidth="1"/>
    <col min="5123" max="5123" width="6.7109375" style="13" customWidth="1"/>
    <col min="5124" max="5124" width="27" style="13" customWidth="1"/>
    <col min="5125" max="5125" width="11" style="13" customWidth="1"/>
    <col min="5126" max="5126" width="11.140625" style="13" customWidth="1"/>
    <col min="5127" max="5127" width="11.28515625" style="13" customWidth="1"/>
    <col min="5128" max="5128" width="11" style="13" customWidth="1"/>
    <col min="5129" max="5129" width="10.42578125" style="13" customWidth="1"/>
    <col min="5130" max="5130" width="11" style="13" customWidth="1"/>
    <col min="5131" max="5377" width="9.140625" style="13"/>
    <col min="5378" max="5378" width="44.140625" style="13" customWidth="1"/>
    <col min="5379" max="5379" width="6.7109375" style="13" customWidth="1"/>
    <col min="5380" max="5380" width="27" style="13" customWidth="1"/>
    <col min="5381" max="5381" width="11" style="13" customWidth="1"/>
    <col min="5382" max="5382" width="11.140625" style="13" customWidth="1"/>
    <col min="5383" max="5383" width="11.28515625" style="13" customWidth="1"/>
    <col min="5384" max="5384" width="11" style="13" customWidth="1"/>
    <col min="5385" max="5385" width="10.42578125" style="13" customWidth="1"/>
    <col min="5386" max="5386" width="11" style="13" customWidth="1"/>
    <col min="5387" max="5633" width="9.140625" style="13"/>
    <col min="5634" max="5634" width="44.140625" style="13" customWidth="1"/>
    <col min="5635" max="5635" width="6.7109375" style="13" customWidth="1"/>
    <col min="5636" max="5636" width="27" style="13" customWidth="1"/>
    <col min="5637" max="5637" width="11" style="13" customWidth="1"/>
    <col min="5638" max="5638" width="11.140625" style="13" customWidth="1"/>
    <col min="5639" max="5639" width="11.28515625" style="13" customWidth="1"/>
    <col min="5640" max="5640" width="11" style="13" customWidth="1"/>
    <col min="5641" max="5641" width="10.42578125" style="13" customWidth="1"/>
    <col min="5642" max="5642" width="11" style="13" customWidth="1"/>
    <col min="5643" max="5889" width="9.140625" style="13"/>
    <col min="5890" max="5890" width="44.140625" style="13" customWidth="1"/>
    <col min="5891" max="5891" width="6.7109375" style="13" customWidth="1"/>
    <col min="5892" max="5892" width="27" style="13" customWidth="1"/>
    <col min="5893" max="5893" width="11" style="13" customWidth="1"/>
    <col min="5894" max="5894" width="11.140625" style="13" customWidth="1"/>
    <col min="5895" max="5895" width="11.28515625" style="13" customWidth="1"/>
    <col min="5896" max="5896" width="11" style="13" customWidth="1"/>
    <col min="5897" max="5897" width="10.42578125" style="13" customWidth="1"/>
    <col min="5898" max="5898" width="11" style="13" customWidth="1"/>
    <col min="5899" max="6145" width="9.140625" style="13"/>
    <col min="6146" max="6146" width="44.140625" style="13" customWidth="1"/>
    <col min="6147" max="6147" width="6.7109375" style="13" customWidth="1"/>
    <col min="6148" max="6148" width="27" style="13" customWidth="1"/>
    <col min="6149" max="6149" width="11" style="13" customWidth="1"/>
    <col min="6150" max="6150" width="11.140625" style="13" customWidth="1"/>
    <col min="6151" max="6151" width="11.28515625" style="13" customWidth="1"/>
    <col min="6152" max="6152" width="11" style="13" customWidth="1"/>
    <col min="6153" max="6153" width="10.42578125" style="13" customWidth="1"/>
    <col min="6154" max="6154" width="11" style="13" customWidth="1"/>
    <col min="6155" max="6401" width="9.140625" style="13"/>
    <col min="6402" max="6402" width="44.140625" style="13" customWidth="1"/>
    <col min="6403" max="6403" width="6.7109375" style="13" customWidth="1"/>
    <col min="6404" max="6404" width="27" style="13" customWidth="1"/>
    <col min="6405" max="6405" width="11" style="13" customWidth="1"/>
    <col min="6406" max="6406" width="11.140625" style="13" customWidth="1"/>
    <col min="6407" max="6407" width="11.28515625" style="13" customWidth="1"/>
    <col min="6408" max="6408" width="11" style="13" customWidth="1"/>
    <col min="6409" max="6409" width="10.42578125" style="13" customWidth="1"/>
    <col min="6410" max="6410" width="11" style="13" customWidth="1"/>
    <col min="6411" max="6657" width="9.140625" style="13"/>
    <col min="6658" max="6658" width="44.140625" style="13" customWidth="1"/>
    <col min="6659" max="6659" width="6.7109375" style="13" customWidth="1"/>
    <col min="6660" max="6660" width="27" style="13" customWidth="1"/>
    <col min="6661" max="6661" width="11" style="13" customWidth="1"/>
    <col min="6662" max="6662" width="11.140625" style="13" customWidth="1"/>
    <col min="6663" max="6663" width="11.28515625" style="13" customWidth="1"/>
    <col min="6664" max="6664" width="11" style="13" customWidth="1"/>
    <col min="6665" max="6665" width="10.42578125" style="13" customWidth="1"/>
    <col min="6666" max="6666" width="11" style="13" customWidth="1"/>
    <col min="6667" max="6913" width="9.140625" style="13"/>
    <col min="6914" max="6914" width="44.140625" style="13" customWidth="1"/>
    <col min="6915" max="6915" width="6.7109375" style="13" customWidth="1"/>
    <col min="6916" max="6916" width="27" style="13" customWidth="1"/>
    <col min="6917" max="6917" width="11" style="13" customWidth="1"/>
    <col min="6918" max="6918" width="11.140625" style="13" customWidth="1"/>
    <col min="6919" max="6919" width="11.28515625" style="13" customWidth="1"/>
    <col min="6920" max="6920" width="11" style="13" customWidth="1"/>
    <col min="6921" max="6921" width="10.42578125" style="13" customWidth="1"/>
    <col min="6922" max="6922" width="11" style="13" customWidth="1"/>
    <col min="6923" max="7169" width="9.140625" style="13"/>
    <col min="7170" max="7170" width="44.140625" style="13" customWidth="1"/>
    <col min="7171" max="7171" width="6.7109375" style="13" customWidth="1"/>
    <col min="7172" max="7172" width="27" style="13" customWidth="1"/>
    <col min="7173" max="7173" width="11" style="13" customWidth="1"/>
    <col min="7174" max="7174" width="11.140625" style="13" customWidth="1"/>
    <col min="7175" max="7175" width="11.28515625" style="13" customWidth="1"/>
    <col min="7176" max="7176" width="11" style="13" customWidth="1"/>
    <col min="7177" max="7177" width="10.42578125" style="13" customWidth="1"/>
    <col min="7178" max="7178" width="11" style="13" customWidth="1"/>
    <col min="7179" max="7425" width="9.140625" style="13"/>
    <col min="7426" max="7426" width="44.140625" style="13" customWidth="1"/>
    <col min="7427" max="7427" width="6.7109375" style="13" customWidth="1"/>
    <col min="7428" max="7428" width="27" style="13" customWidth="1"/>
    <col min="7429" max="7429" width="11" style="13" customWidth="1"/>
    <col min="7430" max="7430" width="11.140625" style="13" customWidth="1"/>
    <col min="7431" max="7431" width="11.28515625" style="13" customWidth="1"/>
    <col min="7432" max="7432" width="11" style="13" customWidth="1"/>
    <col min="7433" max="7433" width="10.42578125" style="13" customWidth="1"/>
    <col min="7434" max="7434" width="11" style="13" customWidth="1"/>
    <col min="7435" max="7681" width="9.140625" style="13"/>
    <col min="7682" max="7682" width="44.140625" style="13" customWidth="1"/>
    <col min="7683" max="7683" width="6.7109375" style="13" customWidth="1"/>
    <col min="7684" max="7684" width="27" style="13" customWidth="1"/>
    <col min="7685" max="7685" width="11" style="13" customWidth="1"/>
    <col min="7686" max="7686" width="11.140625" style="13" customWidth="1"/>
    <col min="7687" max="7687" width="11.28515625" style="13" customWidth="1"/>
    <col min="7688" max="7688" width="11" style="13" customWidth="1"/>
    <col min="7689" max="7689" width="10.42578125" style="13" customWidth="1"/>
    <col min="7690" max="7690" width="11" style="13" customWidth="1"/>
    <col min="7691" max="7937" width="9.140625" style="13"/>
    <col min="7938" max="7938" width="44.140625" style="13" customWidth="1"/>
    <col min="7939" max="7939" width="6.7109375" style="13" customWidth="1"/>
    <col min="7940" max="7940" width="27" style="13" customWidth="1"/>
    <col min="7941" max="7941" width="11" style="13" customWidth="1"/>
    <col min="7942" max="7942" width="11.140625" style="13" customWidth="1"/>
    <col min="7943" max="7943" width="11.28515625" style="13" customWidth="1"/>
    <col min="7944" max="7944" width="11" style="13" customWidth="1"/>
    <col min="7945" max="7945" width="10.42578125" style="13" customWidth="1"/>
    <col min="7946" max="7946" width="11" style="13" customWidth="1"/>
    <col min="7947" max="8193" width="9.140625" style="13"/>
    <col min="8194" max="8194" width="44.140625" style="13" customWidth="1"/>
    <col min="8195" max="8195" width="6.7109375" style="13" customWidth="1"/>
    <col min="8196" max="8196" width="27" style="13" customWidth="1"/>
    <col min="8197" max="8197" width="11" style="13" customWidth="1"/>
    <col min="8198" max="8198" width="11.140625" style="13" customWidth="1"/>
    <col min="8199" max="8199" width="11.28515625" style="13" customWidth="1"/>
    <col min="8200" max="8200" width="11" style="13" customWidth="1"/>
    <col min="8201" max="8201" width="10.42578125" style="13" customWidth="1"/>
    <col min="8202" max="8202" width="11" style="13" customWidth="1"/>
    <col min="8203" max="8449" width="9.140625" style="13"/>
    <col min="8450" max="8450" width="44.140625" style="13" customWidth="1"/>
    <col min="8451" max="8451" width="6.7109375" style="13" customWidth="1"/>
    <col min="8452" max="8452" width="27" style="13" customWidth="1"/>
    <col min="8453" max="8453" width="11" style="13" customWidth="1"/>
    <col min="8454" max="8454" width="11.140625" style="13" customWidth="1"/>
    <col min="8455" max="8455" width="11.28515625" style="13" customWidth="1"/>
    <col min="8456" max="8456" width="11" style="13" customWidth="1"/>
    <col min="8457" max="8457" width="10.42578125" style="13" customWidth="1"/>
    <col min="8458" max="8458" width="11" style="13" customWidth="1"/>
    <col min="8459" max="8705" width="9.140625" style="13"/>
    <col min="8706" max="8706" width="44.140625" style="13" customWidth="1"/>
    <col min="8707" max="8707" width="6.7109375" style="13" customWidth="1"/>
    <col min="8708" max="8708" width="27" style="13" customWidth="1"/>
    <col min="8709" max="8709" width="11" style="13" customWidth="1"/>
    <col min="8710" max="8710" width="11.140625" style="13" customWidth="1"/>
    <col min="8711" max="8711" width="11.28515625" style="13" customWidth="1"/>
    <col min="8712" max="8712" width="11" style="13" customWidth="1"/>
    <col min="8713" max="8713" width="10.42578125" style="13" customWidth="1"/>
    <col min="8714" max="8714" width="11" style="13" customWidth="1"/>
    <col min="8715" max="8961" width="9.140625" style="13"/>
    <col min="8962" max="8962" width="44.140625" style="13" customWidth="1"/>
    <col min="8963" max="8963" width="6.7109375" style="13" customWidth="1"/>
    <col min="8964" max="8964" width="27" style="13" customWidth="1"/>
    <col min="8965" max="8965" width="11" style="13" customWidth="1"/>
    <col min="8966" max="8966" width="11.140625" style="13" customWidth="1"/>
    <col min="8967" max="8967" width="11.28515625" style="13" customWidth="1"/>
    <col min="8968" max="8968" width="11" style="13" customWidth="1"/>
    <col min="8969" max="8969" width="10.42578125" style="13" customWidth="1"/>
    <col min="8970" max="8970" width="11" style="13" customWidth="1"/>
    <col min="8971" max="9217" width="9.140625" style="13"/>
    <col min="9218" max="9218" width="44.140625" style="13" customWidth="1"/>
    <col min="9219" max="9219" width="6.7109375" style="13" customWidth="1"/>
    <col min="9220" max="9220" width="27" style="13" customWidth="1"/>
    <col min="9221" max="9221" width="11" style="13" customWidth="1"/>
    <col min="9222" max="9222" width="11.140625" style="13" customWidth="1"/>
    <col min="9223" max="9223" width="11.28515625" style="13" customWidth="1"/>
    <col min="9224" max="9224" width="11" style="13" customWidth="1"/>
    <col min="9225" max="9225" width="10.42578125" style="13" customWidth="1"/>
    <col min="9226" max="9226" width="11" style="13" customWidth="1"/>
    <col min="9227" max="9473" width="9.140625" style="13"/>
    <col min="9474" max="9474" width="44.140625" style="13" customWidth="1"/>
    <col min="9475" max="9475" width="6.7109375" style="13" customWidth="1"/>
    <col min="9476" max="9476" width="27" style="13" customWidth="1"/>
    <col min="9477" max="9477" width="11" style="13" customWidth="1"/>
    <col min="9478" max="9478" width="11.140625" style="13" customWidth="1"/>
    <col min="9479" max="9479" width="11.28515625" style="13" customWidth="1"/>
    <col min="9480" max="9480" width="11" style="13" customWidth="1"/>
    <col min="9481" max="9481" width="10.42578125" style="13" customWidth="1"/>
    <col min="9482" max="9482" width="11" style="13" customWidth="1"/>
    <col min="9483" max="9729" width="9.140625" style="13"/>
    <col min="9730" max="9730" width="44.140625" style="13" customWidth="1"/>
    <col min="9731" max="9731" width="6.7109375" style="13" customWidth="1"/>
    <col min="9732" max="9732" width="27" style="13" customWidth="1"/>
    <col min="9733" max="9733" width="11" style="13" customWidth="1"/>
    <col min="9734" max="9734" width="11.140625" style="13" customWidth="1"/>
    <col min="9735" max="9735" width="11.28515625" style="13" customWidth="1"/>
    <col min="9736" max="9736" width="11" style="13" customWidth="1"/>
    <col min="9737" max="9737" width="10.42578125" style="13" customWidth="1"/>
    <col min="9738" max="9738" width="11" style="13" customWidth="1"/>
    <col min="9739" max="9985" width="9.140625" style="13"/>
    <col min="9986" max="9986" width="44.140625" style="13" customWidth="1"/>
    <col min="9987" max="9987" width="6.7109375" style="13" customWidth="1"/>
    <col min="9988" max="9988" width="27" style="13" customWidth="1"/>
    <col min="9989" max="9989" width="11" style="13" customWidth="1"/>
    <col min="9990" max="9990" width="11.140625" style="13" customWidth="1"/>
    <col min="9991" max="9991" width="11.28515625" style="13" customWidth="1"/>
    <col min="9992" max="9992" width="11" style="13" customWidth="1"/>
    <col min="9993" max="9993" width="10.42578125" style="13" customWidth="1"/>
    <col min="9994" max="9994" width="11" style="13" customWidth="1"/>
    <col min="9995" max="10241" width="9.140625" style="13"/>
    <col min="10242" max="10242" width="44.140625" style="13" customWidth="1"/>
    <col min="10243" max="10243" width="6.7109375" style="13" customWidth="1"/>
    <col min="10244" max="10244" width="27" style="13" customWidth="1"/>
    <col min="10245" max="10245" width="11" style="13" customWidth="1"/>
    <col min="10246" max="10246" width="11.140625" style="13" customWidth="1"/>
    <col min="10247" max="10247" width="11.28515625" style="13" customWidth="1"/>
    <col min="10248" max="10248" width="11" style="13" customWidth="1"/>
    <col min="10249" max="10249" width="10.42578125" style="13" customWidth="1"/>
    <col min="10250" max="10250" width="11" style="13" customWidth="1"/>
    <col min="10251" max="10497" width="9.140625" style="13"/>
    <col min="10498" max="10498" width="44.140625" style="13" customWidth="1"/>
    <col min="10499" max="10499" width="6.7109375" style="13" customWidth="1"/>
    <col min="10500" max="10500" width="27" style="13" customWidth="1"/>
    <col min="10501" max="10501" width="11" style="13" customWidth="1"/>
    <col min="10502" max="10502" width="11.140625" style="13" customWidth="1"/>
    <col min="10503" max="10503" width="11.28515625" style="13" customWidth="1"/>
    <col min="10504" max="10504" width="11" style="13" customWidth="1"/>
    <col min="10505" max="10505" width="10.42578125" style="13" customWidth="1"/>
    <col min="10506" max="10506" width="11" style="13" customWidth="1"/>
    <col min="10507" max="10753" width="9.140625" style="13"/>
    <col min="10754" max="10754" width="44.140625" style="13" customWidth="1"/>
    <col min="10755" max="10755" width="6.7109375" style="13" customWidth="1"/>
    <col min="10756" max="10756" width="27" style="13" customWidth="1"/>
    <col min="10757" max="10757" width="11" style="13" customWidth="1"/>
    <col min="10758" max="10758" width="11.140625" style="13" customWidth="1"/>
    <col min="10759" max="10759" width="11.28515625" style="13" customWidth="1"/>
    <col min="10760" max="10760" width="11" style="13" customWidth="1"/>
    <col min="10761" max="10761" width="10.42578125" style="13" customWidth="1"/>
    <col min="10762" max="10762" width="11" style="13" customWidth="1"/>
    <col min="10763" max="11009" width="9.140625" style="13"/>
    <col min="11010" max="11010" width="44.140625" style="13" customWidth="1"/>
    <col min="11011" max="11011" width="6.7109375" style="13" customWidth="1"/>
    <col min="11012" max="11012" width="27" style="13" customWidth="1"/>
    <col min="11013" max="11013" width="11" style="13" customWidth="1"/>
    <col min="11014" max="11014" width="11.140625" style="13" customWidth="1"/>
    <col min="11015" max="11015" width="11.28515625" style="13" customWidth="1"/>
    <col min="11016" max="11016" width="11" style="13" customWidth="1"/>
    <col min="11017" max="11017" width="10.42578125" style="13" customWidth="1"/>
    <col min="11018" max="11018" width="11" style="13" customWidth="1"/>
    <col min="11019" max="11265" width="9.140625" style="13"/>
    <col min="11266" max="11266" width="44.140625" style="13" customWidth="1"/>
    <col min="11267" max="11267" width="6.7109375" style="13" customWidth="1"/>
    <col min="11268" max="11268" width="27" style="13" customWidth="1"/>
    <col min="11269" max="11269" width="11" style="13" customWidth="1"/>
    <col min="11270" max="11270" width="11.140625" style="13" customWidth="1"/>
    <col min="11271" max="11271" width="11.28515625" style="13" customWidth="1"/>
    <col min="11272" max="11272" width="11" style="13" customWidth="1"/>
    <col min="11273" max="11273" width="10.42578125" style="13" customWidth="1"/>
    <col min="11274" max="11274" width="11" style="13" customWidth="1"/>
    <col min="11275" max="11521" width="9.140625" style="13"/>
    <col min="11522" max="11522" width="44.140625" style="13" customWidth="1"/>
    <col min="11523" max="11523" width="6.7109375" style="13" customWidth="1"/>
    <col min="11524" max="11524" width="27" style="13" customWidth="1"/>
    <col min="11525" max="11525" width="11" style="13" customWidth="1"/>
    <col min="11526" max="11526" width="11.140625" style="13" customWidth="1"/>
    <col min="11527" max="11527" width="11.28515625" style="13" customWidth="1"/>
    <col min="11528" max="11528" width="11" style="13" customWidth="1"/>
    <col min="11529" max="11529" width="10.42578125" style="13" customWidth="1"/>
    <col min="11530" max="11530" width="11" style="13" customWidth="1"/>
    <col min="11531" max="11777" width="9.140625" style="13"/>
    <col min="11778" max="11778" width="44.140625" style="13" customWidth="1"/>
    <col min="11779" max="11779" width="6.7109375" style="13" customWidth="1"/>
    <col min="11780" max="11780" width="27" style="13" customWidth="1"/>
    <col min="11781" max="11781" width="11" style="13" customWidth="1"/>
    <col min="11782" max="11782" width="11.140625" style="13" customWidth="1"/>
    <col min="11783" max="11783" width="11.28515625" style="13" customWidth="1"/>
    <col min="11784" max="11784" width="11" style="13" customWidth="1"/>
    <col min="11785" max="11785" width="10.42578125" style="13" customWidth="1"/>
    <col min="11786" max="11786" width="11" style="13" customWidth="1"/>
    <col min="11787" max="12033" width="9.140625" style="13"/>
    <col min="12034" max="12034" width="44.140625" style="13" customWidth="1"/>
    <col min="12035" max="12035" width="6.7109375" style="13" customWidth="1"/>
    <col min="12036" max="12036" width="27" style="13" customWidth="1"/>
    <col min="12037" max="12037" width="11" style="13" customWidth="1"/>
    <col min="12038" max="12038" width="11.140625" style="13" customWidth="1"/>
    <col min="12039" max="12039" width="11.28515625" style="13" customWidth="1"/>
    <col min="12040" max="12040" width="11" style="13" customWidth="1"/>
    <col min="12041" max="12041" width="10.42578125" style="13" customWidth="1"/>
    <col min="12042" max="12042" width="11" style="13" customWidth="1"/>
    <col min="12043" max="12289" width="9.140625" style="13"/>
    <col min="12290" max="12290" width="44.140625" style="13" customWidth="1"/>
    <col min="12291" max="12291" width="6.7109375" style="13" customWidth="1"/>
    <col min="12292" max="12292" width="27" style="13" customWidth="1"/>
    <col min="12293" max="12293" width="11" style="13" customWidth="1"/>
    <col min="12294" max="12294" width="11.140625" style="13" customWidth="1"/>
    <col min="12295" max="12295" width="11.28515625" style="13" customWidth="1"/>
    <col min="12296" max="12296" width="11" style="13" customWidth="1"/>
    <col min="12297" max="12297" width="10.42578125" style="13" customWidth="1"/>
    <col min="12298" max="12298" width="11" style="13" customWidth="1"/>
    <col min="12299" max="12545" width="9.140625" style="13"/>
    <col min="12546" max="12546" width="44.140625" style="13" customWidth="1"/>
    <col min="12547" max="12547" width="6.7109375" style="13" customWidth="1"/>
    <col min="12548" max="12548" width="27" style="13" customWidth="1"/>
    <col min="12549" max="12549" width="11" style="13" customWidth="1"/>
    <col min="12550" max="12550" width="11.140625" style="13" customWidth="1"/>
    <col min="12551" max="12551" width="11.28515625" style="13" customWidth="1"/>
    <col min="12552" max="12552" width="11" style="13" customWidth="1"/>
    <col min="12553" max="12553" width="10.42578125" style="13" customWidth="1"/>
    <col min="12554" max="12554" width="11" style="13" customWidth="1"/>
    <col min="12555" max="12801" width="9.140625" style="13"/>
    <col min="12802" max="12802" width="44.140625" style="13" customWidth="1"/>
    <col min="12803" max="12803" width="6.7109375" style="13" customWidth="1"/>
    <col min="12804" max="12804" width="27" style="13" customWidth="1"/>
    <col min="12805" max="12805" width="11" style="13" customWidth="1"/>
    <col min="12806" max="12806" width="11.140625" style="13" customWidth="1"/>
    <col min="12807" max="12807" width="11.28515625" style="13" customWidth="1"/>
    <col min="12808" max="12808" width="11" style="13" customWidth="1"/>
    <col min="12809" max="12809" width="10.42578125" style="13" customWidth="1"/>
    <col min="12810" max="12810" width="11" style="13" customWidth="1"/>
    <col min="12811" max="13057" width="9.140625" style="13"/>
    <col min="13058" max="13058" width="44.140625" style="13" customWidth="1"/>
    <col min="13059" max="13059" width="6.7109375" style="13" customWidth="1"/>
    <col min="13060" max="13060" width="27" style="13" customWidth="1"/>
    <col min="13061" max="13061" width="11" style="13" customWidth="1"/>
    <col min="13062" max="13062" width="11.140625" style="13" customWidth="1"/>
    <col min="13063" max="13063" width="11.28515625" style="13" customWidth="1"/>
    <col min="13064" max="13064" width="11" style="13" customWidth="1"/>
    <col min="13065" max="13065" width="10.42578125" style="13" customWidth="1"/>
    <col min="13066" max="13066" width="11" style="13" customWidth="1"/>
    <col min="13067" max="13313" width="9.140625" style="13"/>
    <col min="13314" max="13314" width="44.140625" style="13" customWidth="1"/>
    <col min="13315" max="13315" width="6.7109375" style="13" customWidth="1"/>
    <col min="13316" max="13316" width="27" style="13" customWidth="1"/>
    <col min="13317" max="13317" width="11" style="13" customWidth="1"/>
    <col min="13318" max="13318" width="11.140625" style="13" customWidth="1"/>
    <col min="13319" max="13319" width="11.28515625" style="13" customWidth="1"/>
    <col min="13320" max="13320" width="11" style="13" customWidth="1"/>
    <col min="13321" max="13321" width="10.42578125" style="13" customWidth="1"/>
    <col min="13322" max="13322" width="11" style="13" customWidth="1"/>
    <col min="13323" max="13569" width="9.140625" style="13"/>
    <col min="13570" max="13570" width="44.140625" style="13" customWidth="1"/>
    <col min="13571" max="13571" width="6.7109375" style="13" customWidth="1"/>
    <col min="13572" max="13572" width="27" style="13" customWidth="1"/>
    <col min="13573" max="13573" width="11" style="13" customWidth="1"/>
    <col min="13574" max="13574" width="11.140625" style="13" customWidth="1"/>
    <col min="13575" max="13575" width="11.28515625" style="13" customWidth="1"/>
    <col min="13576" max="13576" width="11" style="13" customWidth="1"/>
    <col min="13577" max="13577" width="10.42578125" style="13" customWidth="1"/>
    <col min="13578" max="13578" width="11" style="13" customWidth="1"/>
    <col min="13579" max="13825" width="9.140625" style="13"/>
    <col min="13826" max="13826" width="44.140625" style="13" customWidth="1"/>
    <col min="13827" max="13827" width="6.7109375" style="13" customWidth="1"/>
    <col min="13828" max="13828" width="27" style="13" customWidth="1"/>
    <col min="13829" max="13829" width="11" style="13" customWidth="1"/>
    <col min="13830" max="13830" width="11.140625" style="13" customWidth="1"/>
    <col min="13831" max="13831" width="11.28515625" style="13" customWidth="1"/>
    <col min="13832" max="13832" width="11" style="13" customWidth="1"/>
    <col min="13833" max="13833" width="10.42578125" style="13" customWidth="1"/>
    <col min="13834" max="13834" width="11" style="13" customWidth="1"/>
    <col min="13835" max="14081" width="9.140625" style="13"/>
    <col min="14082" max="14082" width="44.140625" style="13" customWidth="1"/>
    <col min="14083" max="14083" width="6.7109375" style="13" customWidth="1"/>
    <col min="14084" max="14084" width="27" style="13" customWidth="1"/>
    <col min="14085" max="14085" width="11" style="13" customWidth="1"/>
    <col min="14086" max="14086" width="11.140625" style="13" customWidth="1"/>
    <col min="14087" max="14087" width="11.28515625" style="13" customWidth="1"/>
    <col min="14088" max="14088" width="11" style="13" customWidth="1"/>
    <col min="14089" max="14089" width="10.42578125" style="13" customWidth="1"/>
    <col min="14090" max="14090" width="11" style="13" customWidth="1"/>
    <col min="14091" max="14337" width="9.140625" style="13"/>
    <col min="14338" max="14338" width="44.140625" style="13" customWidth="1"/>
    <col min="14339" max="14339" width="6.7109375" style="13" customWidth="1"/>
    <col min="14340" max="14340" width="27" style="13" customWidth="1"/>
    <col min="14341" max="14341" width="11" style="13" customWidth="1"/>
    <col min="14342" max="14342" width="11.140625" style="13" customWidth="1"/>
    <col min="14343" max="14343" width="11.28515625" style="13" customWidth="1"/>
    <col min="14344" max="14344" width="11" style="13" customWidth="1"/>
    <col min="14345" max="14345" width="10.42578125" style="13" customWidth="1"/>
    <col min="14346" max="14346" width="11" style="13" customWidth="1"/>
    <col min="14347" max="14593" width="9.140625" style="13"/>
    <col min="14594" max="14594" width="44.140625" style="13" customWidth="1"/>
    <col min="14595" max="14595" width="6.7109375" style="13" customWidth="1"/>
    <col min="14596" max="14596" width="27" style="13" customWidth="1"/>
    <col min="14597" max="14597" width="11" style="13" customWidth="1"/>
    <col min="14598" max="14598" width="11.140625" style="13" customWidth="1"/>
    <col min="14599" max="14599" width="11.28515625" style="13" customWidth="1"/>
    <col min="14600" max="14600" width="11" style="13" customWidth="1"/>
    <col min="14601" max="14601" width="10.42578125" style="13" customWidth="1"/>
    <col min="14602" max="14602" width="11" style="13" customWidth="1"/>
    <col min="14603" max="14849" width="9.140625" style="13"/>
    <col min="14850" max="14850" width="44.140625" style="13" customWidth="1"/>
    <col min="14851" max="14851" width="6.7109375" style="13" customWidth="1"/>
    <col min="14852" max="14852" width="27" style="13" customWidth="1"/>
    <col min="14853" max="14853" width="11" style="13" customWidth="1"/>
    <col min="14854" max="14854" width="11.140625" style="13" customWidth="1"/>
    <col min="14855" max="14855" width="11.28515625" style="13" customWidth="1"/>
    <col min="14856" max="14856" width="11" style="13" customWidth="1"/>
    <col min="14857" max="14857" width="10.42578125" style="13" customWidth="1"/>
    <col min="14858" max="14858" width="11" style="13" customWidth="1"/>
    <col min="14859" max="15105" width="9.140625" style="13"/>
    <col min="15106" max="15106" width="44.140625" style="13" customWidth="1"/>
    <col min="15107" max="15107" width="6.7109375" style="13" customWidth="1"/>
    <col min="15108" max="15108" width="27" style="13" customWidth="1"/>
    <col min="15109" max="15109" width="11" style="13" customWidth="1"/>
    <col min="15110" max="15110" width="11.140625" style="13" customWidth="1"/>
    <col min="15111" max="15111" width="11.28515625" style="13" customWidth="1"/>
    <col min="15112" max="15112" width="11" style="13" customWidth="1"/>
    <col min="15113" max="15113" width="10.42578125" style="13" customWidth="1"/>
    <col min="15114" max="15114" width="11" style="13" customWidth="1"/>
    <col min="15115" max="15361" width="9.140625" style="13"/>
    <col min="15362" max="15362" width="44.140625" style="13" customWidth="1"/>
    <col min="15363" max="15363" width="6.7109375" style="13" customWidth="1"/>
    <col min="15364" max="15364" width="27" style="13" customWidth="1"/>
    <col min="15365" max="15365" width="11" style="13" customWidth="1"/>
    <col min="15366" max="15366" width="11.140625" style="13" customWidth="1"/>
    <col min="15367" max="15367" width="11.28515625" style="13" customWidth="1"/>
    <col min="15368" max="15368" width="11" style="13" customWidth="1"/>
    <col min="15369" max="15369" width="10.42578125" style="13" customWidth="1"/>
    <col min="15370" max="15370" width="11" style="13" customWidth="1"/>
    <col min="15371" max="15617" width="9.140625" style="13"/>
    <col min="15618" max="15618" width="44.140625" style="13" customWidth="1"/>
    <col min="15619" max="15619" width="6.7109375" style="13" customWidth="1"/>
    <col min="15620" max="15620" width="27" style="13" customWidth="1"/>
    <col min="15621" max="15621" width="11" style="13" customWidth="1"/>
    <col min="15622" max="15622" width="11.140625" style="13" customWidth="1"/>
    <col min="15623" max="15623" width="11.28515625" style="13" customWidth="1"/>
    <col min="15624" max="15624" width="11" style="13" customWidth="1"/>
    <col min="15625" max="15625" width="10.42578125" style="13" customWidth="1"/>
    <col min="15626" max="15626" width="11" style="13" customWidth="1"/>
    <col min="15627" max="15873" width="9.140625" style="13"/>
    <col min="15874" max="15874" width="44.140625" style="13" customWidth="1"/>
    <col min="15875" max="15875" width="6.7109375" style="13" customWidth="1"/>
    <col min="15876" max="15876" width="27" style="13" customWidth="1"/>
    <col min="15877" max="15877" width="11" style="13" customWidth="1"/>
    <col min="15878" max="15878" width="11.140625" style="13" customWidth="1"/>
    <col min="15879" max="15879" width="11.28515625" style="13" customWidth="1"/>
    <col min="15880" max="15880" width="11" style="13" customWidth="1"/>
    <col min="15881" max="15881" width="10.42578125" style="13" customWidth="1"/>
    <col min="15882" max="15882" width="11" style="13" customWidth="1"/>
    <col min="15883" max="16129" width="9.140625" style="13"/>
    <col min="16130" max="16130" width="44.140625" style="13" customWidth="1"/>
    <col min="16131" max="16131" width="6.7109375" style="13" customWidth="1"/>
    <col min="16132" max="16132" width="27" style="13" customWidth="1"/>
    <col min="16133" max="16133" width="11" style="13" customWidth="1"/>
    <col min="16134" max="16134" width="11.140625" style="13" customWidth="1"/>
    <col min="16135" max="16135" width="11.28515625" style="13" customWidth="1"/>
    <col min="16136" max="16136" width="11" style="13" customWidth="1"/>
    <col min="16137" max="16137" width="10.42578125" style="13" customWidth="1"/>
    <col min="16138" max="16138" width="11" style="13" customWidth="1"/>
    <col min="16139" max="16384" width="9.140625" style="13"/>
  </cols>
  <sheetData>
    <row r="1" spans="1:10" x14ac:dyDescent="0.25">
      <c r="H1" s="27" t="s">
        <v>488</v>
      </c>
      <c r="I1" s="27"/>
      <c r="J1" s="27"/>
    </row>
    <row r="2" spans="1:10" ht="27" customHeight="1" x14ac:dyDescent="0.25">
      <c r="A2" s="28" t="s">
        <v>55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71.25" x14ac:dyDescent="0.25">
      <c r="A3" s="14" t="s">
        <v>56</v>
      </c>
      <c r="B3" s="14" t="s">
        <v>57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43</v>
      </c>
      <c r="J3" s="14" t="s">
        <v>64</v>
      </c>
    </row>
    <row r="4" spans="1:10" ht="14.25" x14ac:dyDescent="0.25">
      <c r="A4" s="29" t="s">
        <v>65</v>
      </c>
      <c r="B4" s="29"/>
      <c r="C4" s="29"/>
      <c r="D4" s="29"/>
      <c r="E4" s="15">
        <f t="shared" ref="E4:J4" si="0">SUM(E5:E21)</f>
        <v>7974473.7000000002</v>
      </c>
      <c r="F4" s="15">
        <f t="shared" si="0"/>
        <v>1329079.2</v>
      </c>
      <c r="G4" s="15">
        <f t="shared" si="0"/>
        <v>1329079.2</v>
      </c>
      <c r="H4" s="15">
        <f t="shared" si="0"/>
        <v>1242412.96</v>
      </c>
      <c r="I4" s="15">
        <f t="shared" si="0"/>
        <v>1228221.52</v>
      </c>
      <c r="J4" s="15">
        <f t="shared" si="0"/>
        <v>1774060.4799999997</v>
      </c>
    </row>
    <row r="5" spans="1:10" ht="63.75" x14ac:dyDescent="0.25">
      <c r="A5" s="16" t="s">
        <v>52</v>
      </c>
      <c r="B5" s="16" t="s">
        <v>53</v>
      </c>
      <c r="C5" s="17">
        <v>411100</v>
      </c>
      <c r="D5" s="17" t="s">
        <v>66</v>
      </c>
      <c r="E5" s="18">
        <v>1891883.8</v>
      </c>
      <c r="F5" s="18">
        <v>315314</v>
      </c>
      <c r="G5" s="18">
        <v>315314</v>
      </c>
      <c r="H5" s="18">
        <v>296000</v>
      </c>
      <c r="I5" s="18">
        <v>290519.53000000003</v>
      </c>
      <c r="J5" s="18">
        <v>412670.04</v>
      </c>
    </row>
    <row r="6" spans="1:10" ht="38.25" x14ac:dyDescent="0.25">
      <c r="A6" s="17" t="s">
        <v>1</v>
      </c>
      <c r="B6" s="16" t="s">
        <v>2</v>
      </c>
      <c r="C6" s="17" t="s">
        <v>67</v>
      </c>
      <c r="D6" s="17" t="s">
        <v>66</v>
      </c>
      <c r="E6" s="18">
        <v>543634.9</v>
      </c>
      <c r="F6" s="18">
        <v>90605.8</v>
      </c>
      <c r="G6" s="18">
        <v>90605.8</v>
      </c>
      <c r="H6" s="18">
        <v>82695.16</v>
      </c>
      <c r="I6" s="18">
        <v>82695.16</v>
      </c>
      <c r="J6" s="18">
        <v>120428.07</v>
      </c>
    </row>
    <row r="7" spans="1:10" ht="51" x14ac:dyDescent="0.25">
      <c r="A7" s="17" t="s">
        <v>3</v>
      </c>
      <c r="B7" s="16" t="s">
        <v>4</v>
      </c>
      <c r="C7" s="17" t="s">
        <v>67</v>
      </c>
      <c r="D7" s="17" t="s">
        <v>66</v>
      </c>
      <c r="E7" s="18">
        <v>368280.6</v>
      </c>
      <c r="F7" s="18">
        <v>61380.1</v>
      </c>
      <c r="G7" s="18">
        <v>61380.1</v>
      </c>
      <c r="H7" s="18">
        <v>58601.72</v>
      </c>
      <c r="I7" s="18">
        <v>58601.72</v>
      </c>
      <c r="J7" s="18">
        <v>85152.13</v>
      </c>
    </row>
    <row r="8" spans="1:10" ht="51" x14ac:dyDescent="0.25">
      <c r="A8" s="17" t="s">
        <v>5</v>
      </c>
      <c r="B8" s="16" t="s">
        <v>6</v>
      </c>
      <c r="C8" s="17" t="s">
        <v>67</v>
      </c>
      <c r="D8" s="17" t="s">
        <v>66</v>
      </c>
      <c r="E8" s="18">
        <v>411795.5</v>
      </c>
      <c r="F8" s="18">
        <v>68632.600000000006</v>
      </c>
      <c r="G8" s="18">
        <v>68632.600000000006</v>
      </c>
      <c r="H8" s="18">
        <v>60522.14</v>
      </c>
      <c r="I8" s="18">
        <v>60522.14</v>
      </c>
      <c r="J8" s="18">
        <v>88901.39</v>
      </c>
    </row>
    <row r="9" spans="1:10" ht="51" x14ac:dyDescent="0.25">
      <c r="A9" s="17" t="s">
        <v>7</v>
      </c>
      <c r="B9" s="16" t="s">
        <v>8</v>
      </c>
      <c r="C9" s="17" t="s">
        <v>67</v>
      </c>
      <c r="D9" s="17" t="s">
        <v>66</v>
      </c>
      <c r="E9" s="18">
        <v>240962.3</v>
      </c>
      <c r="F9" s="18">
        <v>40160.400000000001</v>
      </c>
      <c r="G9" s="18">
        <v>40160.400000000001</v>
      </c>
      <c r="H9" s="18">
        <v>37677.279999999999</v>
      </c>
      <c r="I9" s="18">
        <v>37677.279999999999</v>
      </c>
      <c r="J9" s="18">
        <v>55043.25</v>
      </c>
    </row>
    <row r="10" spans="1:10" ht="38.25" x14ac:dyDescent="0.25">
      <c r="A10" s="17" t="s">
        <v>9</v>
      </c>
      <c r="B10" s="16" t="s">
        <v>10</v>
      </c>
      <c r="C10" s="17" t="s">
        <v>67</v>
      </c>
      <c r="D10" s="17" t="s">
        <v>66</v>
      </c>
      <c r="E10" s="18">
        <v>516055.4</v>
      </c>
      <c r="F10" s="18">
        <v>86009.2</v>
      </c>
      <c r="G10" s="18">
        <v>86009.2</v>
      </c>
      <c r="H10" s="18">
        <v>81500</v>
      </c>
      <c r="I10" s="18">
        <v>78618.210000000006</v>
      </c>
      <c r="J10" s="18">
        <v>116251.5</v>
      </c>
    </row>
    <row r="11" spans="1:10" ht="51" x14ac:dyDescent="0.25">
      <c r="A11" s="17" t="s">
        <v>11</v>
      </c>
      <c r="B11" s="16" t="s">
        <v>12</v>
      </c>
      <c r="C11" s="17" t="s">
        <v>67</v>
      </c>
      <c r="D11" s="17" t="s">
        <v>66</v>
      </c>
      <c r="E11" s="18">
        <v>1513942.1</v>
      </c>
      <c r="F11" s="18">
        <v>252323.7</v>
      </c>
      <c r="G11" s="18">
        <v>252323.7</v>
      </c>
      <c r="H11" s="18">
        <v>252323.7</v>
      </c>
      <c r="I11" s="18">
        <v>246497.55</v>
      </c>
      <c r="J11" s="18">
        <v>353096.29</v>
      </c>
    </row>
    <row r="12" spans="1:10" ht="63.75" x14ac:dyDescent="0.25">
      <c r="A12" s="17" t="s">
        <v>13</v>
      </c>
      <c r="B12" s="16" t="s">
        <v>14</v>
      </c>
      <c r="C12" s="17" t="s">
        <v>67</v>
      </c>
      <c r="D12" s="17" t="s">
        <v>66</v>
      </c>
      <c r="E12" s="18">
        <v>186277.7</v>
      </c>
      <c r="F12" s="18">
        <v>31046.3</v>
      </c>
      <c r="G12" s="18">
        <v>31046.3</v>
      </c>
      <c r="H12" s="18">
        <v>24730.35</v>
      </c>
      <c r="I12" s="18">
        <v>24730.35</v>
      </c>
      <c r="J12" s="18">
        <v>36401.17</v>
      </c>
    </row>
    <row r="13" spans="1:10" ht="63.75" x14ac:dyDescent="0.25">
      <c r="A13" s="17" t="s">
        <v>15</v>
      </c>
      <c r="B13" s="16" t="s">
        <v>16</v>
      </c>
      <c r="C13" s="17" t="s">
        <v>67</v>
      </c>
      <c r="D13" s="17" t="s">
        <v>66</v>
      </c>
      <c r="E13" s="18">
        <v>292231.59999999998</v>
      </c>
      <c r="F13" s="18">
        <v>48705.3</v>
      </c>
      <c r="G13" s="18">
        <v>48705.3</v>
      </c>
      <c r="H13" s="18">
        <v>41661.33</v>
      </c>
      <c r="I13" s="18">
        <v>41661.33</v>
      </c>
      <c r="J13" s="18">
        <v>61195.82</v>
      </c>
    </row>
    <row r="14" spans="1:10" ht="51" x14ac:dyDescent="0.25">
      <c r="A14" s="17" t="s">
        <v>17</v>
      </c>
      <c r="B14" s="16" t="s">
        <v>18</v>
      </c>
      <c r="C14" s="17" t="s">
        <v>67</v>
      </c>
      <c r="D14" s="17" t="s">
        <v>66</v>
      </c>
      <c r="E14" s="18">
        <v>231598.2</v>
      </c>
      <c r="F14" s="18">
        <v>38599.699999999997</v>
      </c>
      <c r="G14" s="18">
        <v>38599.699999999997</v>
      </c>
      <c r="H14" s="18">
        <v>35302.660000000003</v>
      </c>
      <c r="I14" s="18">
        <v>35302.660000000003</v>
      </c>
      <c r="J14" s="18">
        <v>51400.14</v>
      </c>
    </row>
    <row r="15" spans="1:10" ht="63.75" x14ac:dyDescent="0.25">
      <c r="A15" s="17" t="s">
        <v>19</v>
      </c>
      <c r="B15" s="16" t="s">
        <v>20</v>
      </c>
      <c r="C15" s="17" t="s">
        <v>67</v>
      </c>
      <c r="D15" s="17" t="s">
        <v>66</v>
      </c>
      <c r="E15" s="18">
        <v>245862.7</v>
      </c>
      <c r="F15" s="18">
        <v>40977.1</v>
      </c>
      <c r="G15" s="18">
        <v>40977.1</v>
      </c>
      <c r="H15" s="18">
        <v>38927.550000000003</v>
      </c>
      <c r="I15" s="18">
        <v>38927.550000000003</v>
      </c>
      <c r="J15" s="18">
        <v>58308.43</v>
      </c>
    </row>
    <row r="16" spans="1:10" ht="51" x14ac:dyDescent="0.25">
      <c r="A16" s="17" t="s">
        <v>21</v>
      </c>
      <c r="B16" s="16" t="s">
        <v>22</v>
      </c>
      <c r="C16" s="17" t="s">
        <v>67</v>
      </c>
      <c r="D16" s="17" t="s">
        <v>66</v>
      </c>
      <c r="E16" s="18">
        <v>294854.40000000002</v>
      </c>
      <c r="F16" s="18">
        <v>49142.400000000001</v>
      </c>
      <c r="G16" s="18">
        <v>49142.400000000001</v>
      </c>
      <c r="H16" s="18">
        <v>44575.34</v>
      </c>
      <c r="I16" s="18">
        <v>44575.34</v>
      </c>
      <c r="J16" s="18">
        <v>65371.72</v>
      </c>
    </row>
    <row r="17" spans="1:10" ht="51" x14ac:dyDescent="0.25">
      <c r="A17" s="17" t="s">
        <v>23</v>
      </c>
      <c r="B17" s="16" t="s">
        <v>24</v>
      </c>
      <c r="C17" s="17" t="s">
        <v>67</v>
      </c>
      <c r="D17" s="17" t="s">
        <v>66</v>
      </c>
      <c r="E17" s="18">
        <v>251165.7</v>
      </c>
      <c r="F17" s="18">
        <v>41861</v>
      </c>
      <c r="G17" s="18">
        <v>41861</v>
      </c>
      <c r="H17" s="18">
        <v>41861</v>
      </c>
      <c r="I17" s="18">
        <v>41857.97</v>
      </c>
      <c r="J17" s="18">
        <v>58339.040000000001</v>
      </c>
    </row>
    <row r="18" spans="1:10" ht="51" x14ac:dyDescent="0.25">
      <c r="A18" s="17" t="s">
        <v>25</v>
      </c>
      <c r="B18" s="16" t="s">
        <v>26</v>
      </c>
      <c r="C18" s="17" t="s">
        <v>67</v>
      </c>
      <c r="D18" s="17" t="s">
        <v>66</v>
      </c>
      <c r="E18" s="18">
        <v>288317.09999999998</v>
      </c>
      <c r="F18" s="18">
        <v>48052.9</v>
      </c>
      <c r="G18" s="18">
        <v>48052.9</v>
      </c>
      <c r="H18" s="18">
        <v>43602.98</v>
      </c>
      <c r="I18" s="18">
        <v>43602.98</v>
      </c>
      <c r="J18" s="18">
        <v>62809.56</v>
      </c>
    </row>
    <row r="19" spans="1:10" ht="51" x14ac:dyDescent="0.25">
      <c r="A19" s="17" t="s">
        <v>27</v>
      </c>
      <c r="B19" s="16" t="s">
        <v>28</v>
      </c>
      <c r="C19" s="17" t="s">
        <v>67</v>
      </c>
      <c r="D19" s="17" t="s">
        <v>66</v>
      </c>
      <c r="E19" s="18">
        <v>232476.9</v>
      </c>
      <c r="F19" s="18">
        <v>38746.199999999997</v>
      </c>
      <c r="G19" s="18">
        <v>38746.199999999997</v>
      </c>
      <c r="H19" s="18">
        <v>28107.79</v>
      </c>
      <c r="I19" s="18">
        <v>28107.79</v>
      </c>
      <c r="J19" s="18">
        <v>41785.47</v>
      </c>
    </row>
    <row r="20" spans="1:10" ht="51" x14ac:dyDescent="0.25">
      <c r="A20" s="17" t="s">
        <v>29</v>
      </c>
      <c r="B20" s="16" t="s">
        <v>30</v>
      </c>
      <c r="C20" s="17" t="s">
        <v>67</v>
      </c>
      <c r="D20" s="17" t="s">
        <v>66</v>
      </c>
      <c r="E20" s="18">
        <v>182854.2</v>
      </c>
      <c r="F20" s="18">
        <v>30475.7</v>
      </c>
      <c r="G20" s="18">
        <v>30475.7</v>
      </c>
      <c r="H20" s="18">
        <v>28349.38</v>
      </c>
      <c r="I20" s="18">
        <v>28349.38</v>
      </c>
      <c r="J20" s="18">
        <v>38736</v>
      </c>
    </row>
    <row r="21" spans="1:10" ht="38.25" x14ac:dyDescent="0.25">
      <c r="A21" s="17" t="s">
        <v>31</v>
      </c>
      <c r="B21" s="16" t="s">
        <v>32</v>
      </c>
      <c r="C21" s="17" t="s">
        <v>67</v>
      </c>
      <c r="D21" s="17" t="s">
        <v>66</v>
      </c>
      <c r="E21" s="18">
        <v>282280.59999999998</v>
      </c>
      <c r="F21" s="18">
        <v>47046.8</v>
      </c>
      <c r="G21" s="18">
        <v>47046.8</v>
      </c>
      <c r="H21" s="18">
        <v>45974.58</v>
      </c>
      <c r="I21" s="18">
        <v>45974.58</v>
      </c>
      <c r="J21" s="18">
        <v>68170.460000000006</v>
      </c>
    </row>
  </sheetData>
  <mergeCells count="3">
    <mergeCell ref="H1:J1"/>
    <mergeCell ref="A2:J2"/>
    <mergeCell ref="A4:D4"/>
  </mergeCells>
  <pageMargins left="0.25" right="0.25" top="0.75" bottom="0.75" header="0.3" footer="0.3"/>
  <pageSetup paperSize="9" scale="93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tabSelected="1" topLeftCell="A46" workbookViewId="0">
      <selection activeCell="B128" sqref="B128"/>
    </sheetView>
  </sheetViews>
  <sheetFormatPr defaultRowHeight="12.75" x14ac:dyDescent="0.25"/>
  <cols>
    <col min="1" max="1" width="17.85546875" style="13" customWidth="1"/>
    <col min="2" max="2" width="23.5703125" style="13" customWidth="1"/>
    <col min="3" max="3" width="34.28515625" style="13" customWidth="1"/>
    <col min="4" max="4" width="8.7109375" style="13" customWidth="1"/>
    <col min="5" max="5" width="12.28515625" style="13" customWidth="1"/>
    <col min="6" max="6" width="14.140625" style="13" customWidth="1"/>
    <col min="7" max="7" width="13.5703125" style="13" customWidth="1"/>
    <col min="8" max="8" width="15.42578125" style="13" customWidth="1"/>
    <col min="9" max="9" width="13" style="13" customWidth="1"/>
    <col min="10" max="10" width="17.42578125" style="13" customWidth="1"/>
    <col min="11" max="11" width="45.7109375" style="13" customWidth="1"/>
    <col min="12" max="256" width="9.140625" style="13"/>
    <col min="257" max="257" width="17.85546875" style="13" customWidth="1"/>
    <col min="258" max="258" width="23.5703125" style="13" customWidth="1"/>
    <col min="259" max="259" width="34.28515625" style="13" customWidth="1"/>
    <col min="260" max="260" width="8.7109375" style="13" customWidth="1"/>
    <col min="261" max="261" width="12.28515625" style="13" customWidth="1"/>
    <col min="262" max="262" width="14.140625" style="13" customWidth="1"/>
    <col min="263" max="263" width="13.5703125" style="13" customWidth="1"/>
    <col min="264" max="264" width="15.42578125" style="13" customWidth="1"/>
    <col min="265" max="265" width="13" style="13" customWidth="1"/>
    <col min="266" max="266" width="17.42578125" style="13" customWidth="1"/>
    <col min="267" max="267" width="45.7109375" style="13" customWidth="1"/>
    <col min="268" max="512" width="9.140625" style="13"/>
    <col min="513" max="513" width="17.85546875" style="13" customWidth="1"/>
    <col min="514" max="514" width="23.5703125" style="13" customWidth="1"/>
    <col min="515" max="515" width="34.28515625" style="13" customWidth="1"/>
    <col min="516" max="516" width="8.7109375" style="13" customWidth="1"/>
    <col min="517" max="517" width="12.28515625" style="13" customWidth="1"/>
    <col min="518" max="518" width="14.140625" style="13" customWidth="1"/>
    <col min="519" max="519" width="13.5703125" style="13" customWidth="1"/>
    <col min="520" max="520" width="15.42578125" style="13" customWidth="1"/>
    <col min="521" max="521" width="13" style="13" customWidth="1"/>
    <col min="522" max="522" width="17.42578125" style="13" customWidth="1"/>
    <col min="523" max="523" width="45.7109375" style="13" customWidth="1"/>
    <col min="524" max="768" width="9.140625" style="13"/>
    <col min="769" max="769" width="17.85546875" style="13" customWidth="1"/>
    <col min="770" max="770" width="23.5703125" style="13" customWidth="1"/>
    <col min="771" max="771" width="34.28515625" style="13" customWidth="1"/>
    <col min="772" max="772" width="8.7109375" style="13" customWidth="1"/>
    <col min="773" max="773" width="12.28515625" style="13" customWidth="1"/>
    <col min="774" max="774" width="14.140625" style="13" customWidth="1"/>
    <col min="775" max="775" width="13.5703125" style="13" customWidth="1"/>
    <col min="776" max="776" width="15.42578125" style="13" customWidth="1"/>
    <col min="777" max="777" width="13" style="13" customWidth="1"/>
    <col min="778" max="778" width="17.42578125" style="13" customWidth="1"/>
    <col min="779" max="779" width="45.7109375" style="13" customWidth="1"/>
    <col min="780" max="1024" width="9.140625" style="13"/>
    <col min="1025" max="1025" width="17.85546875" style="13" customWidth="1"/>
    <col min="1026" max="1026" width="23.5703125" style="13" customWidth="1"/>
    <col min="1027" max="1027" width="34.28515625" style="13" customWidth="1"/>
    <col min="1028" max="1028" width="8.7109375" style="13" customWidth="1"/>
    <col min="1029" max="1029" width="12.28515625" style="13" customWidth="1"/>
    <col min="1030" max="1030" width="14.140625" style="13" customWidth="1"/>
    <col min="1031" max="1031" width="13.5703125" style="13" customWidth="1"/>
    <col min="1032" max="1032" width="15.42578125" style="13" customWidth="1"/>
    <col min="1033" max="1033" width="13" style="13" customWidth="1"/>
    <col min="1034" max="1034" width="17.42578125" style="13" customWidth="1"/>
    <col min="1035" max="1035" width="45.7109375" style="13" customWidth="1"/>
    <col min="1036" max="1280" width="9.140625" style="13"/>
    <col min="1281" max="1281" width="17.85546875" style="13" customWidth="1"/>
    <col min="1282" max="1282" width="23.5703125" style="13" customWidth="1"/>
    <col min="1283" max="1283" width="34.28515625" style="13" customWidth="1"/>
    <col min="1284" max="1284" width="8.7109375" style="13" customWidth="1"/>
    <col min="1285" max="1285" width="12.28515625" style="13" customWidth="1"/>
    <col min="1286" max="1286" width="14.140625" style="13" customWidth="1"/>
    <col min="1287" max="1287" width="13.5703125" style="13" customWidth="1"/>
    <col min="1288" max="1288" width="15.42578125" style="13" customWidth="1"/>
    <col min="1289" max="1289" width="13" style="13" customWidth="1"/>
    <col min="1290" max="1290" width="17.42578125" style="13" customWidth="1"/>
    <col min="1291" max="1291" width="45.7109375" style="13" customWidth="1"/>
    <col min="1292" max="1536" width="9.140625" style="13"/>
    <col min="1537" max="1537" width="17.85546875" style="13" customWidth="1"/>
    <col min="1538" max="1538" width="23.5703125" style="13" customWidth="1"/>
    <col min="1539" max="1539" width="34.28515625" style="13" customWidth="1"/>
    <col min="1540" max="1540" width="8.7109375" style="13" customWidth="1"/>
    <col min="1541" max="1541" width="12.28515625" style="13" customWidth="1"/>
    <col min="1542" max="1542" width="14.140625" style="13" customWidth="1"/>
    <col min="1543" max="1543" width="13.5703125" style="13" customWidth="1"/>
    <col min="1544" max="1544" width="15.42578125" style="13" customWidth="1"/>
    <col min="1545" max="1545" width="13" style="13" customWidth="1"/>
    <col min="1546" max="1546" width="17.42578125" style="13" customWidth="1"/>
    <col min="1547" max="1547" width="45.7109375" style="13" customWidth="1"/>
    <col min="1548" max="1792" width="9.140625" style="13"/>
    <col min="1793" max="1793" width="17.85546875" style="13" customWidth="1"/>
    <col min="1794" max="1794" width="23.5703125" style="13" customWidth="1"/>
    <col min="1795" max="1795" width="34.28515625" style="13" customWidth="1"/>
    <col min="1796" max="1796" width="8.7109375" style="13" customWidth="1"/>
    <col min="1797" max="1797" width="12.28515625" style="13" customWidth="1"/>
    <col min="1798" max="1798" width="14.140625" style="13" customWidth="1"/>
    <col min="1799" max="1799" width="13.5703125" style="13" customWidth="1"/>
    <col min="1800" max="1800" width="15.42578125" style="13" customWidth="1"/>
    <col min="1801" max="1801" width="13" style="13" customWidth="1"/>
    <col min="1802" max="1802" width="17.42578125" style="13" customWidth="1"/>
    <col min="1803" max="1803" width="45.7109375" style="13" customWidth="1"/>
    <col min="1804" max="2048" width="9.140625" style="13"/>
    <col min="2049" max="2049" width="17.85546875" style="13" customWidth="1"/>
    <col min="2050" max="2050" width="23.5703125" style="13" customWidth="1"/>
    <col min="2051" max="2051" width="34.28515625" style="13" customWidth="1"/>
    <col min="2052" max="2052" width="8.7109375" style="13" customWidth="1"/>
    <col min="2053" max="2053" width="12.28515625" style="13" customWidth="1"/>
    <col min="2054" max="2054" width="14.140625" style="13" customWidth="1"/>
    <col min="2055" max="2055" width="13.5703125" style="13" customWidth="1"/>
    <col min="2056" max="2056" width="15.42578125" style="13" customWidth="1"/>
    <col min="2057" max="2057" width="13" style="13" customWidth="1"/>
    <col min="2058" max="2058" width="17.42578125" style="13" customWidth="1"/>
    <col min="2059" max="2059" width="45.7109375" style="13" customWidth="1"/>
    <col min="2060" max="2304" width="9.140625" style="13"/>
    <col min="2305" max="2305" width="17.85546875" style="13" customWidth="1"/>
    <col min="2306" max="2306" width="23.5703125" style="13" customWidth="1"/>
    <col min="2307" max="2307" width="34.28515625" style="13" customWidth="1"/>
    <col min="2308" max="2308" width="8.7109375" style="13" customWidth="1"/>
    <col min="2309" max="2309" width="12.28515625" style="13" customWidth="1"/>
    <col min="2310" max="2310" width="14.140625" style="13" customWidth="1"/>
    <col min="2311" max="2311" width="13.5703125" style="13" customWidth="1"/>
    <col min="2312" max="2312" width="15.42578125" style="13" customWidth="1"/>
    <col min="2313" max="2313" width="13" style="13" customWidth="1"/>
    <col min="2314" max="2314" width="17.42578125" style="13" customWidth="1"/>
    <col min="2315" max="2315" width="45.7109375" style="13" customWidth="1"/>
    <col min="2316" max="2560" width="9.140625" style="13"/>
    <col min="2561" max="2561" width="17.85546875" style="13" customWidth="1"/>
    <col min="2562" max="2562" width="23.5703125" style="13" customWidth="1"/>
    <col min="2563" max="2563" width="34.28515625" style="13" customWidth="1"/>
    <col min="2564" max="2564" width="8.7109375" style="13" customWidth="1"/>
    <col min="2565" max="2565" width="12.28515625" style="13" customWidth="1"/>
    <col min="2566" max="2566" width="14.140625" style="13" customWidth="1"/>
    <col min="2567" max="2567" width="13.5703125" style="13" customWidth="1"/>
    <col min="2568" max="2568" width="15.42578125" style="13" customWidth="1"/>
    <col min="2569" max="2569" width="13" style="13" customWidth="1"/>
    <col min="2570" max="2570" width="17.42578125" style="13" customWidth="1"/>
    <col min="2571" max="2571" width="45.7109375" style="13" customWidth="1"/>
    <col min="2572" max="2816" width="9.140625" style="13"/>
    <col min="2817" max="2817" width="17.85546875" style="13" customWidth="1"/>
    <col min="2818" max="2818" width="23.5703125" style="13" customWidth="1"/>
    <col min="2819" max="2819" width="34.28515625" style="13" customWidth="1"/>
    <col min="2820" max="2820" width="8.7109375" style="13" customWidth="1"/>
    <col min="2821" max="2821" width="12.28515625" style="13" customWidth="1"/>
    <col min="2822" max="2822" width="14.140625" style="13" customWidth="1"/>
    <col min="2823" max="2823" width="13.5703125" style="13" customWidth="1"/>
    <col min="2824" max="2824" width="15.42578125" style="13" customWidth="1"/>
    <col min="2825" max="2825" width="13" style="13" customWidth="1"/>
    <col min="2826" max="2826" width="17.42578125" style="13" customWidth="1"/>
    <col min="2827" max="2827" width="45.7109375" style="13" customWidth="1"/>
    <col min="2828" max="3072" width="9.140625" style="13"/>
    <col min="3073" max="3073" width="17.85546875" style="13" customWidth="1"/>
    <col min="3074" max="3074" width="23.5703125" style="13" customWidth="1"/>
    <col min="3075" max="3075" width="34.28515625" style="13" customWidth="1"/>
    <col min="3076" max="3076" width="8.7109375" style="13" customWidth="1"/>
    <col min="3077" max="3077" width="12.28515625" style="13" customWidth="1"/>
    <col min="3078" max="3078" width="14.140625" style="13" customWidth="1"/>
    <col min="3079" max="3079" width="13.5703125" style="13" customWidth="1"/>
    <col min="3080" max="3080" width="15.42578125" style="13" customWidth="1"/>
    <col min="3081" max="3081" width="13" style="13" customWidth="1"/>
    <col min="3082" max="3082" width="17.42578125" style="13" customWidth="1"/>
    <col min="3083" max="3083" width="45.7109375" style="13" customWidth="1"/>
    <col min="3084" max="3328" width="9.140625" style="13"/>
    <col min="3329" max="3329" width="17.85546875" style="13" customWidth="1"/>
    <col min="3330" max="3330" width="23.5703125" style="13" customWidth="1"/>
    <col min="3331" max="3331" width="34.28515625" style="13" customWidth="1"/>
    <col min="3332" max="3332" width="8.7109375" style="13" customWidth="1"/>
    <col min="3333" max="3333" width="12.28515625" style="13" customWidth="1"/>
    <col min="3334" max="3334" width="14.140625" style="13" customWidth="1"/>
    <col min="3335" max="3335" width="13.5703125" style="13" customWidth="1"/>
    <col min="3336" max="3336" width="15.42578125" style="13" customWidth="1"/>
    <col min="3337" max="3337" width="13" style="13" customWidth="1"/>
    <col min="3338" max="3338" width="17.42578125" style="13" customWidth="1"/>
    <col min="3339" max="3339" width="45.7109375" style="13" customWidth="1"/>
    <col min="3340" max="3584" width="9.140625" style="13"/>
    <col min="3585" max="3585" width="17.85546875" style="13" customWidth="1"/>
    <col min="3586" max="3586" width="23.5703125" style="13" customWidth="1"/>
    <col min="3587" max="3587" width="34.28515625" style="13" customWidth="1"/>
    <col min="3588" max="3588" width="8.7109375" style="13" customWidth="1"/>
    <col min="3589" max="3589" width="12.28515625" style="13" customWidth="1"/>
    <col min="3590" max="3590" width="14.140625" style="13" customWidth="1"/>
    <col min="3591" max="3591" width="13.5703125" style="13" customWidth="1"/>
    <col min="3592" max="3592" width="15.42578125" style="13" customWidth="1"/>
    <col min="3593" max="3593" width="13" style="13" customWidth="1"/>
    <col min="3594" max="3594" width="17.42578125" style="13" customWidth="1"/>
    <col min="3595" max="3595" width="45.7109375" style="13" customWidth="1"/>
    <col min="3596" max="3840" width="9.140625" style="13"/>
    <col min="3841" max="3841" width="17.85546875" style="13" customWidth="1"/>
    <col min="3842" max="3842" width="23.5703125" style="13" customWidth="1"/>
    <col min="3843" max="3843" width="34.28515625" style="13" customWidth="1"/>
    <col min="3844" max="3844" width="8.7109375" style="13" customWidth="1"/>
    <col min="3845" max="3845" width="12.28515625" style="13" customWidth="1"/>
    <col min="3846" max="3846" width="14.140625" style="13" customWidth="1"/>
    <col min="3847" max="3847" width="13.5703125" style="13" customWidth="1"/>
    <col min="3848" max="3848" width="15.42578125" style="13" customWidth="1"/>
    <col min="3849" max="3849" width="13" style="13" customWidth="1"/>
    <col min="3850" max="3850" width="17.42578125" style="13" customWidth="1"/>
    <col min="3851" max="3851" width="45.7109375" style="13" customWidth="1"/>
    <col min="3852" max="4096" width="9.140625" style="13"/>
    <col min="4097" max="4097" width="17.85546875" style="13" customWidth="1"/>
    <col min="4098" max="4098" width="23.5703125" style="13" customWidth="1"/>
    <col min="4099" max="4099" width="34.28515625" style="13" customWidth="1"/>
    <col min="4100" max="4100" width="8.7109375" style="13" customWidth="1"/>
    <col min="4101" max="4101" width="12.28515625" style="13" customWidth="1"/>
    <col min="4102" max="4102" width="14.140625" style="13" customWidth="1"/>
    <col min="4103" max="4103" width="13.5703125" style="13" customWidth="1"/>
    <col min="4104" max="4104" width="15.42578125" style="13" customWidth="1"/>
    <col min="4105" max="4105" width="13" style="13" customWidth="1"/>
    <col min="4106" max="4106" width="17.42578125" style="13" customWidth="1"/>
    <col min="4107" max="4107" width="45.7109375" style="13" customWidth="1"/>
    <col min="4108" max="4352" width="9.140625" style="13"/>
    <col min="4353" max="4353" width="17.85546875" style="13" customWidth="1"/>
    <col min="4354" max="4354" width="23.5703125" style="13" customWidth="1"/>
    <col min="4355" max="4355" width="34.28515625" style="13" customWidth="1"/>
    <col min="4356" max="4356" width="8.7109375" style="13" customWidth="1"/>
    <col min="4357" max="4357" width="12.28515625" style="13" customWidth="1"/>
    <col min="4358" max="4358" width="14.140625" style="13" customWidth="1"/>
    <col min="4359" max="4359" width="13.5703125" style="13" customWidth="1"/>
    <col min="4360" max="4360" width="15.42578125" style="13" customWidth="1"/>
    <col min="4361" max="4361" width="13" style="13" customWidth="1"/>
    <col min="4362" max="4362" width="17.42578125" style="13" customWidth="1"/>
    <col min="4363" max="4363" width="45.7109375" style="13" customWidth="1"/>
    <col min="4364" max="4608" width="9.140625" style="13"/>
    <col min="4609" max="4609" width="17.85546875" style="13" customWidth="1"/>
    <col min="4610" max="4610" width="23.5703125" style="13" customWidth="1"/>
    <col min="4611" max="4611" width="34.28515625" style="13" customWidth="1"/>
    <col min="4612" max="4612" width="8.7109375" style="13" customWidth="1"/>
    <col min="4613" max="4613" width="12.28515625" style="13" customWidth="1"/>
    <col min="4614" max="4614" width="14.140625" style="13" customWidth="1"/>
    <col min="4615" max="4615" width="13.5703125" style="13" customWidth="1"/>
    <col min="4616" max="4616" width="15.42578125" style="13" customWidth="1"/>
    <col min="4617" max="4617" width="13" style="13" customWidth="1"/>
    <col min="4618" max="4618" width="17.42578125" style="13" customWidth="1"/>
    <col min="4619" max="4619" width="45.7109375" style="13" customWidth="1"/>
    <col min="4620" max="4864" width="9.140625" style="13"/>
    <col min="4865" max="4865" width="17.85546875" style="13" customWidth="1"/>
    <col min="4866" max="4866" width="23.5703125" style="13" customWidth="1"/>
    <col min="4867" max="4867" width="34.28515625" style="13" customWidth="1"/>
    <col min="4868" max="4868" width="8.7109375" style="13" customWidth="1"/>
    <col min="4869" max="4869" width="12.28515625" style="13" customWidth="1"/>
    <col min="4870" max="4870" width="14.140625" style="13" customWidth="1"/>
    <col min="4871" max="4871" width="13.5703125" style="13" customWidth="1"/>
    <col min="4872" max="4872" width="15.42578125" style="13" customWidth="1"/>
    <col min="4873" max="4873" width="13" style="13" customWidth="1"/>
    <col min="4874" max="4874" width="17.42578125" style="13" customWidth="1"/>
    <col min="4875" max="4875" width="45.7109375" style="13" customWidth="1"/>
    <col min="4876" max="5120" width="9.140625" style="13"/>
    <col min="5121" max="5121" width="17.85546875" style="13" customWidth="1"/>
    <col min="5122" max="5122" width="23.5703125" style="13" customWidth="1"/>
    <col min="5123" max="5123" width="34.28515625" style="13" customWidth="1"/>
    <col min="5124" max="5124" width="8.7109375" style="13" customWidth="1"/>
    <col min="5125" max="5125" width="12.28515625" style="13" customWidth="1"/>
    <col min="5126" max="5126" width="14.140625" style="13" customWidth="1"/>
    <col min="5127" max="5127" width="13.5703125" style="13" customWidth="1"/>
    <col min="5128" max="5128" width="15.42578125" style="13" customWidth="1"/>
    <col min="5129" max="5129" width="13" style="13" customWidth="1"/>
    <col min="5130" max="5130" width="17.42578125" style="13" customWidth="1"/>
    <col min="5131" max="5131" width="45.7109375" style="13" customWidth="1"/>
    <col min="5132" max="5376" width="9.140625" style="13"/>
    <col min="5377" max="5377" width="17.85546875" style="13" customWidth="1"/>
    <col min="5378" max="5378" width="23.5703125" style="13" customWidth="1"/>
    <col min="5379" max="5379" width="34.28515625" style="13" customWidth="1"/>
    <col min="5380" max="5380" width="8.7109375" style="13" customWidth="1"/>
    <col min="5381" max="5381" width="12.28515625" style="13" customWidth="1"/>
    <col min="5382" max="5382" width="14.140625" style="13" customWidth="1"/>
    <col min="5383" max="5383" width="13.5703125" style="13" customWidth="1"/>
    <col min="5384" max="5384" width="15.42578125" style="13" customWidth="1"/>
    <col min="5385" max="5385" width="13" style="13" customWidth="1"/>
    <col min="5386" max="5386" width="17.42578125" style="13" customWidth="1"/>
    <col min="5387" max="5387" width="45.7109375" style="13" customWidth="1"/>
    <col min="5388" max="5632" width="9.140625" style="13"/>
    <col min="5633" max="5633" width="17.85546875" style="13" customWidth="1"/>
    <col min="5634" max="5634" width="23.5703125" style="13" customWidth="1"/>
    <col min="5635" max="5635" width="34.28515625" style="13" customWidth="1"/>
    <col min="5636" max="5636" width="8.7109375" style="13" customWidth="1"/>
    <col min="5637" max="5637" width="12.28515625" style="13" customWidth="1"/>
    <col min="5638" max="5638" width="14.140625" style="13" customWidth="1"/>
    <col min="5639" max="5639" width="13.5703125" style="13" customWidth="1"/>
    <col min="5640" max="5640" width="15.42578125" style="13" customWidth="1"/>
    <col min="5641" max="5641" width="13" style="13" customWidth="1"/>
    <col min="5642" max="5642" width="17.42578125" style="13" customWidth="1"/>
    <col min="5643" max="5643" width="45.7109375" style="13" customWidth="1"/>
    <col min="5644" max="5888" width="9.140625" style="13"/>
    <col min="5889" max="5889" width="17.85546875" style="13" customWidth="1"/>
    <col min="5890" max="5890" width="23.5703125" style="13" customWidth="1"/>
    <col min="5891" max="5891" width="34.28515625" style="13" customWidth="1"/>
    <col min="5892" max="5892" width="8.7109375" style="13" customWidth="1"/>
    <col min="5893" max="5893" width="12.28515625" style="13" customWidth="1"/>
    <col min="5894" max="5894" width="14.140625" style="13" customWidth="1"/>
    <col min="5895" max="5895" width="13.5703125" style="13" customWidth="1"/>
    <col min="5896" max="5896" width="15.42578125" style="13" customWidth="1"/>
    <col min="5897" max="5897" width="13" style="13" customWidth="1"/>
    <col min="5898" max="5898" width="17.42578125" style="13" customWidth="1"/>
    <col min="5899" max="5899" width="45.7109375" style="13" customWidth="1"/>
    <col min="5900" max="6144" width="9.140625" style="13"/>
    <col min="6145" max="6145" width="17.85546875" style="13" customWidth="1"/>
    <col min="6146" max="6146" width="23.5703125" style="13" customWidth="1"/>
    <col min="6147" max="6147" width="34.28515625" style="13" customWidth="1"/>
    <col min="6148" max="6148" width="8.7109375" style="13" customWidth="1"/>
    <col min="6149" max="6149" width="12.28515625" style="13" customWidth="1"/>
    <col min="6150" max="6150" width="14.140625" style="13" customWidth="1"/>
    <col min="6151" max="6151" width="13.5703125" style="13" customWidth="1"/>
    <col min="6152" max="6152" width="15.42578125" style="13" customWidth="1"/>
    <col min="6153" max="6153" width="13" style="13" customWidth="1"/>
    <col min="6154" max="6154" width="17.42578125" style="13" customWidth="1"/>
    <col min="6155" max="6155" width="45.7109375" style="13" customWidth="1"/>
    <col min="6156" max="6400" width="9.140625" style="13"/>
    <col min="6401" max="6401" width="17.85546875" style="13" customWidth="1"/>
    <col min="6402" max="6402" width="23.5703125" style="13" customWidth="1"/>
    <col min="6403" max="6403" width="34.28515625" style="13" customWidth="1"/>
    <col min="6404" max="6404" width="8.7109375" style="13" customWidth="1"/>
    <col min="6405" max="6405" width="12.28515625" style="13" customWidth="1"/>
    <col min="6406" max="6406" width="14.140625" style="13" customWidth="1"/>
    <col min="6407" max="6407" width="13.5703125" style="13" customWidth="1"/>
    <col min="6408" max="6408" width="15.42578125" style="13" customWidth="1"/>
    <col min="6409" max="6409" width="13" style="13" customWidth="1"/>
    <col min="6410" max="6410" width="17.42578125" style="13" customWidth="1"/>
    <col min="6411" max="6411" width="45.7109375" style="13" customWidth="1"/>
    <col min="6412" max="6656" width="9.140625" style="13"/>
    <col min="6657" max="6657" width="17.85546875" style="13" customWidth="1"/>
    <col min="6658" max="6658" width="23.5703125" style="13" customWidth="1"/>
    <col min="6659" max="6659" width="34.28515625" style="13" customWidth="1"/>
    <col min="6660" max="6660" width="8.7109375" style="13" customWidth="1"/>
    <col min="6661" max="6661" width="12.28515625" style="13" customWidth="1"/>
    <col min="6662" max="6662" width="14.140625" style="13" customWidth="1"/>
    <col min="6663" max="6663" width="13.5703125" style="13" customWidth="1"/>
    <col min="6664" max="6664" width="15.42578125" style="13" customWidth="1"/>
    <col min="6665" max="6665" width="13" style="13" customWidth="1"/>
    <col min="6666" max="6666" width="17.42578125" style="13" customWidth="1"/>
    <col min="6667" max="6667" width="45.7109375" style="13" customWidth="1"/>
    <col min="6668" max="6912" width="9.140625" style="13"/>
    <col min="6913" max="6913" width="17.85546875" style="13" customWidth="1"/>
    <col min="6914" max="6914" width="23.5703125" style="13" customWidth="1"/>
    <col min="6915" max="6915" width="34.28515625" style="13" customWidth="1"/>
    <col min="6916" max="6916" width="8.7109375" style="13" customWidth="1"/>
    <col min="6917" max="6917" width="12.28515625" style="13" customWidth="1"/>
    <col min="6918" max="6918" width="14.140625" style="13" customWidth="1"/>
    <col min="6919" max="6919" width="13.5703125" style="13" customWidth="1"/>
    <col min="6920" max="6920" width="15.42578125" style="13" customWidth="1"/>
    <col min="6921" max="6921" width="13" style="13" customWidth="1"/>
    <col min="6922" max="6922" width="17.42578125" style="13" customWidth="1"/>
    <col min="6923" max="6923" width="45.7109375" style="13" customWidth="1"/>
    <col min="6924" max="7168" width="9.140625" style="13"/>
    <col min="7169" max="7169" width="17.85546875" style="13" customWidth="1"/>
    <col min="7170" max="7170" width="23.5703125" style="13" customWidth="1"/>
    <col min="7171" max="7171" width="34.28515625" style="13" customWidth="1"/>
    <col min="7172" max="7172" width="8.7109375" style="13" customWidth="1"/>
    <col min="7173" max="7173" width="12.28515625" style="13" customWidth="1"/>
    <col min="7174" max="7174" width="14.140625" style="13" customWidth="1"/>
    <col min="7175" max="7175" width="13.5703125" style="13" customWidth="1"/>
    <col min="7176" max="7176" width="15.42578125" style="13" customWidth="1"/>
    <col min="7177" max="7177" width="13" style="13" customWidth="1"/>
    <col min="7178" max="7178" width="17.42578125" style="13" customWidth="1"/>
    <col min="7179" max="7179" width="45.7109375" style="13" customWidth="1"/>
    <col min="7180" max="7424" width="9.140625" style="13"/>
    <col min="7425" max="7425" width="17.85546875" style="13" customWidth="1"/>
    <col min="7426" max="7426" width="23.5703125" style="13" customWidth="1"/>
    <col min="7427" max="7427" width="34.28515625" style="13" customWidth="1"/>
    <col min="7428" max="7428" width="8.7109375" style="13" customWidth="1"/>
    <col min="7429" max="7429" width="12.28515625" style="13" customWidth="1"/>
    <col min="7430" max="7430" width="14.140625" style="13" customWidth="1"/>
    <col min="7431" max="7431" width="13.5703125" style="13" customWidth="1"/>
    <col min="7432" max="7432" width="15.42578125" style="13" customWidth="1"/>
    <col min="7433" max="7433" width="13" style="13" customWidth="1"/>
    <col min="7434" max="7434" width="17.42578125" style="13" customWidth="1"/>
    <col min="7435" max="7435" width="45.7109375" style="13" customWidth="1"/>
    <col min="7436" max="7680" width="9.140625" style="13"/>
    <col min="7681" max="7681" width="17.85546875" style="13" customWidth="1"/>
    <col min="7682" max="7682" width="23.5703125" style="13" customWidth="1"/>
    <col min="7683" max="7683" width="34.28515625" style="13" customWidth="1"/>
    <col min="7684" max="7684" width="8.7109375" style="13" customWidth="1"/>
    <col min="7685" max="7685" width="12.28515625" style="13" customWidth="1"/>
    <col min="7686" max="7686" width="14.140625" style="13" customWidth="1"/>
    <col min="7687" max="7687" width="13.5703125" style="13" customWidth="1"/>
    <col min="7688" max="7688" width="15.42578125" style="13" customWidth="1"/>
    <col min="7689" max="7689" width="13" style="13" customWidth="1"/>
    <col min="7690" max="7690" width="17.42578125" style="13" customWidth="1"/>
    <col min="7691" max="7691" width="45.7109375" style="13" customWidth="1"/>
    <col min="7692" max="7936" width="9.140625" style="13"/>
    <col min="7937" max="7937" width="17.85546875" style="13" customWidth="1"/>
    <col min="7938" max="7938" width="23.5703125" style="13" customWidth="1"/>
    <col min="7939" max="7939" width="34.28515625" style="13" customWidth="1"/>
    <col min="7940" max="7940" width="8.7109375" style="13" customWidth="1"/>
    <col min="7941" max="7941" width="12.28515625" style="13" customWidth="1"/>
    <col min="7942" max="7942" width="14.140625" style="13" customWidth="1"/>
    <col min="7943" max="7943" width="13.5703125" style="13" customWidth="1"/>
    <col min="7944" max="7944" width="15.42578125" style="13" customWidth="1"/>
    <col min="7945" max="7945" width="13" style="13" customWidth="1"/>
    <col min="7946" max="7946" width="17.42578125" style="13" customWidth="1"/>
    <col min="7947" max="7947" width="45.7109375" style="13" customWidth="1"/>
    <col min="7948" max="8192" width="9.140625" style="13"/>
    <col min="8193" max="8193" width="17.85546875" style="13" customWidth="1"/>
    <col min="8194" max="8194" width="23.5703125" style="13" customWidth="1"/>
    <col min="8195" max="8195" width="34.28515625" style="13" customWidth="1"/>
    <col min="8196" max="8196" width="8.7109375" style="13" customWidth="1"/>
    <col min="8197" max="8197" width="12.28515625" style="13" customWidth="1"/>
    <col min="8198" max="8198" width="14.140625" style="13" customWidth="1"/>
    <col min="8199" max="8199" width="13.5703125" style="13" customWidth="1"/>
    <col min="8200" max="8200" width="15.42578125" style="13" customWidth="1"/>
    <col min="8201" max="8201" width="13" style="13" customWidth="1"/>
    <col min="8202" max="8202" width="17.42578125" style="13" customWidth="1"/>
    <col min="8203" max="8203" width="45.7109375" style="13" customWidth="1"/>
    <col min="8204" max="8448" width="9.140625" style="13"/>
    <col min="8449" max="8449" width="17.85546875" style="13" customWidth="1"/>
    <col min="8450" max="8450" width="23.5703125" style="13" customWidth="1"/>
    <col min="8451" max="8451" width="34.28515625" style="13" customWidth="1"/>
    <col min="8452" max="8452" width="8.7109375" style="13" customWidth="1"/>
    <col min="8453" max="8453" width="12.28515625" style="13" customWidth="1"/>
    <col min="8454" max="8454" width="14.140625" style="13" customWidth="1"/>
    <col min="8455" max="8455" width="13.5703125" style="13" customWidth="1"/>
    <col min="8456" max="8456" width="15.42578125" style="13" customWidth="1"/>
    <col min="8457" max="8457" width="13" style="13" customWidth="1"/>
    <col min="8458" max="8458" width="17.42578125" style="13" customWidth="1"/>
    <col min="8459" max="8459" width="45.7109375" style="13" customWidth="1"/>
    <col min="8460" max="8704" width="9.140625" style="13"/>
    <col min="8705" max="8705" width="17.85546875" style="13" customWidth="1"/>
    <col min="8706" max="8706" width="23.5703125" style="13" customWidth="1"/>
    <col min="8707" max="8707" width="34.28515625" style="13" customWidth="1"/>
    <col min="8708" max="8708" width="8.7109375" style="13" customWidth="1"/>
    <col min="8709" max="8709" width="12.28515625" style="13" customWidth="1"/>
    <col min="8710" max="8710" width="14.140625" style="13" customWidth="1"/>
    <col min="8711" max="8711" width="13.5703125" style="13" customWidth="1"/>
    <col min="8712" max="8712" width="15.42578125" style="13" customWidth="1"/>
    <col min="8713" max="8713" width="13" style="13" customWidth="1"/>
    <col min="8714" max="8714" width="17.42578125" style="13" customWidth="1"/>
    <col min="8715" max="8715" width="45.7109375" style="13" customWidth="1"/>
    <col min="8716" max="8960" width="9.140625" style="13"/>
    <col min="8961" max="8961" width="17.85546875" style="13" customWidth="1"/>
    <col min="8962" max="8962" width="23.5703125" style="13" customWidth="1"/>
    <col min="8963" max="8963" width="34.28515625" style="13" customWidth="1"/>
    <col min="8964" max="8964" width="8.7109375" style="13" customWidth="1"/>
    <col min="8965" max="8965" width="12.28515625" style="13" customWidth="1"/>
    <col min="8966" max="8966" width="14.140625" style="13" customWidth="1"/>
    <col min="8967" max="8967" width="13.5703125" style="13" customWidth="1"/>
    <col min="8968" max="8968" width="15.42578125" style="13" customWidth="1"/>
    <col min="8969" max="8969" width="13" style="13" customWidth="1"/>
    <col min="8970" max="8970" width="17.42578125" style="13" customWidth="1"/>
    <col min="8971" max="8971" width="45.7109375" style="13" customWidth="1"/>
    <col min="8972" max="9216" width="9.140625" style="13"/>
    <col min="9217" max="9217" width="17.85546875" style="13" customWidth="1"/>
    <col min="9218" max="9218" width="23.5703125" style="13" customWidth="1"/>
    <col min="9219" max="9219" width="34.28515625" style="13" customWidth="1"/>
    <col min="9220" max="9220" width="8.7109375" style="13" customWidth="1"/>
    <col min="9221" max="9221" width="12.28515625" style="13" customWidth="1"/>
    <col min="9222" max="9222" width="14.140625" style="13" customWidth="1"/>
    <col min="9223" max="9223" width="13.5703125" style="13" customWidth="1"/>
    <col min="9224" max="9224" width="15.42578125" style="13" customWidth="1"/>
    <col min="9225" max="9225" width="13" style="13" customWidth="1"/>
    <col min="9226" max="9226" width="17.42578125" style="13" customWidth="1"/>
    <col min="9227" max="9227" width="45.7109375" style="13" customWidth="1"/>
    <col min="9228" max="9472" width="9.140625" style="13"/>
    <col min="9473" max="9473" width="17.85546875" style="13" customWidth="1"/>
    <col min="9474" max="9474" width="23.5703125" style="13" customWidth="1"/>
    <col min="9475" max="9475" width="34.28515625" style="13" customWidth="1"/>
    <col min="9476" max="9476" width="8.7109375" style="13" customWidth="1"/>
    <col min="9477" max="9477" width="12.28515625" style="13" customWidth="1"/>
    <col min="9478" max="9478" width="14.140625" style="13" customWidth="1"/>
    <col min="9479" max="9479" width="13.5703125" style="13" customWidth="1"/>
    <col min="9480" max="9480" width="15.42578125" style="13" customWidth="1"/>
    <col min="9481" max="9481" width="13" style="13" customWidth="1"/>
    <col min="9482" max="9482" width="17.42578125" style="13" customWidth="1"/>
    <col min="9483" max="9483" width="45.7109375" style="13" customWidth="1"/>
    <col min="9484" max="9728" width="9.140625" style="13"/>
    <col min="9729" max="9729" width="17.85546875" style="13" customWidth="1"/>
    <col min="9730" max="9730" width="23.5703125" style="13" customWidth="1"/>
    <col min="9731" max="9731" width="34.28515625" style="13" customWidth="1"/>
    <col min="9732" max="9732" width="8.7109375" style="13" customWidth="1"/>
    <col min="9733" max="9733" width="12.28515625" style="13" customWidth="1"/>
    <col min="9734" max="9734" width="14.140625" style="13" customWidth="1"/>
    <col min="9735" max="9735" width="13.5703125" style="13" customWidth="1"/>
    <col min="9736" max="9736" width="15.42578125" style="13" customWidth="1"/>
    <col min="9737" max="9737" width="13" style="13" customWidth="1"/>
    <col min="9738" max="9738" width="17.42578125" style="13" customWidth="1"/>
    <col min="9739" max="9739" width="45.7109375" style="13" customWidth="1"/>
    <col min="9740" max="9984" width="9.140625" style="13"/>
    <col min="9985" max="9985" width="17.85546875" style="13" customWidth="1"/>
    <col min="9986" max="9986" width="23.5703125" style="13" customWidth="1"/>
    <col min="9987" max="9987" width="34.28515625" style="13" customWidth="1"/>
    <col min="9988" max="9988" width="8.7109375" style="13" customWidth="1"/>
    <col min="9989" max="9989" width="12.28515625" style="13" customWidth="1"/>
    <col min="9990" max="9990" width="14.140625" style="13" customWidth="1"/>
    <col min="9991" max="9991" width="13.5703125" style="13" customWidth="1"/>
    <col min="9992" max="9992" width="15.42578125" style="13" customWidth="1"/>
    <col min="9993" max="9993" width="13" style="13" customWidth="1"/>
    <col min="9994" max="9994" width="17.42578125" style="13" customWidth="1"/>
    <col min="9995" max="9995" width="45.7109375" style="13" customWidth="1"/>
    <col min="9996" max="10240" width="9.140625" style="13"/>
    <col min="10241" max="10241" width="17.85546875" style="13" customWidth="1"/>
    <col min="10242" max="10242" width="23.5703125" style="13" customWidth="1"/>
    <col min="10243" max="10243" width="34.28515625" style="13" customWidth="1"/>
    <col min="10244" max="10244" width="8.7109375" style="13" customWidth="1"/>
    <col min="10245" max="10245" width="12.28515625" style="13" customWidth="1"/>
    <col min="10246" max="10246" width="14.140625" style="13" customWidth="1"/>
    <col min="10247" max="10247" width="13.5703125" style="13" customWidth="1"/>
    <col min="10248" max="10248" width="15.42578125" style="13" customWidth="1"/>
    <col min="10249" max="10249" width="13" style="13" customWidth="1"/>
    <col min="10250" max="10250" width="17.42578125" style="13" customWidth="1"/>
    <col min="10251" max="10251" width="45.7109375" style="13" customWidth="1"/>
    <col min="10252" max="10496" width="9.140625" style="13"/>
    <col min="10497" max="10497" width="17.85546875" style="13" customWidth="1"/>
    <col min="10498" max="10498" width="23.5703125" style="13" customWidth="1"/>
    <col min="10499" max="10499" width="34.28515625" style="13" customWidth="1"/>
    <col min="10500" max="10500" width="8.7109375" style="13" customWidth="1"/>
    <col min="10501" max="10501" width="12.28515625" style="13" customWidth="1"/>
    <col min="10502" max="10502" width="14.140625" style="13" customWidth="1"/>
    <col min="10503" max="10503" width="13.5703125" style="13" customWidth="1"/>
    <col min="10504" max="10504" width="15.42578125" style="13" customWidth="1"/>
    <col min="10505" max="10505" width="13" style="13" customWidth="1"/>
    <col min="10506" max="10506" width="17.42578125" style="13" customWidth="1"/>
    <col min="10507" max="10507" width="45.7109375" style="13" customWidth="1"/>
    <col min="10508" max="10752" width="9.140625" style="13"/>
    <col min="10753" max="10753" width="17.85546875" style="13" customWidth="1"/>
    <col min="10754" max="10754" width="23.5703125" style="13" customWidth="1"/>
    <col min="10755" max="10755" width="34.28515625" style="13" customWidth="1"/>
    <col min="10756" max="10756" width="8.7109375" style="13" customWidth="1"/>
    <col min="10757" max="10757" width="12.28515625" style="13" customWidth="1"/>
    <col min="10758" max="10758" width="14.140625" style="13" customWidth="1"/>
    <col min="10759" max="10759" width="13.5703125" style="13" customWidth="1"/>
    <col min="10760" max="10760" width="15.42578125" style="13" customWidth="1"/>
    <col min="10761" max="10761" width="13" style="13" customWidth="1"/>
    <col min="10762" max="10762" width="17.42578125" style="13" customWidth="1"/>
    <col min="10763" max="10763" width="45.7109375" style="13" customWidth="1"/>
    <col min="10764" max="11008" width="9.140625" style="13"/>
    <col min="11009" max="11009" width="17.85546875" style="13" customWidth="1"/>
    <col min="11010" max="11010" width="23.5703125" style="13" customWidth="1"/>
    <col min="11011" max="11011" width="34.28515625" style="13" customWidth="1"/>
    <col min="11012" max="11012" width="8.7109375" style="13" customWidth="1"/>
    <col min="11013" max="11013" width="12.28515625" style="13" customWidth="1"/>
    <col min="11014" max="11014" width="14.140625" style="13" customWidth="1"/>
    <col min="11015" max="11015" width="13.5703125" style="13" customWidth="1"/>
    <col min="11016" max="11016" width="15.42578125" style="13" customWidth="1"/>
    <col min="11017" max="11017" width="13" style="13" customWidth="1"/>
    <col min="11018" max="11018" width="17.42578125" style="13" customWidth="1"/>
    <col min="11019" max="11019" width="45.7109375" style="13" customWidth="1"/>
    <col min="11020" max="11264" width="9.140625" style="13"/>
    <col min="11265" max="11265" width="17.85546875" style="13" customWidth="1"/>
    <col min="11266" max="11266" width="23.5703125" style="13" customWidth="1"/>
    <col min="11267" max="11267" width="34.28515625" style="13" customWidth="1"/>
    <col min="11268" max="11268" width="8.7109375" style="13" customWidth="1"/>
    <col min="11269" max="11269" width="12.28515625" style="13" customWidth="1"/>
    <col min="11270" max="11270" width="14.140625" style="13" customWidth="1"/>
    <col min="11271" max="11271" width="13.5703125" style="13" customWidth="1"/>
    <col min="11272" max="11272" width="15.42578125" style="13" customWidth="1"/>
    <col min="11273" max="11273" width="13" style="13" customWidth="1"/>
    <col min="11274" max="11274" width="17.42578125" style="13" customWidth="1"/>
    <col min="11275" max="11275" width="45.7109375" style="13" customWidth="1"/>
    <col min="11276" max="11520" width="9.140625" style="13"/>
    <col min="11521" max="11521" width="17.85546875" style="13" customWidth="1"/>
    <col min="11522" max="11522" width="23.5703125" style="13" customWidth="1"/>
    <col min="11523" max="11523" width="34.28515625" style="13" customWidth="1"/>
    <col min="11524" max="11524" width="8.7109375" style="13" customWidth="1"/>
    <col min="11525" max="11525" width="12.28515625" style="13" customWidth="1"/>
    <col min="11526" max="11526" width="14.140625" style="13" customWidth="1"/>
    <col min="11527" max="11527" width="13.5703125" style="13" customWidth="1"/>
    <col min="11528" max="11528" width="15.42578125" style="13" customWidth="1"/>
    <col min="11529" max="11529" width="13" style="13" customWidth="1"/>
    <col min="11530" max="11530" width="17.42578125" style="13" customWidth="1"/>
    <col min="11531" max="11531" width="45.7109375" style="13" customWidth="1"/>
    <col min="11532" max="11776" width="9.140625" style="13"/>
    <col min="11777" max="11777" width="17.85546875" style="13" customWidth="1"/>
    <col min="11778" max="11778" width="23.5703125" style="13" customWidth="1"/>
    <col min="11779" max="11779" width="34.28515625" style="13" customWidth="1"/>
    <col min="11780" max="11780" width="8.7109375" style="13" customWidth="1"/>
    <col min="11781" max="11781" width="12.28515625" style="13" customWidth="1"/>
    <col min="11782" max="11782" width="14.140625" style="13" customWidth="1"/>
    <col min="11783" max="11783" width="13.5703125" style="13" customWidth="1"/>
    <col min="11784" max="11784" width="15.42578125" style="13" customWidth="1"/>
    <col min="11785" max="11785" width="13" style="13" customWidth="1"/>
    <col min="11786" max="11786" width="17.42578125" style="13" customWidth="1"/>
    <col min="11787" max="11787" width="45.7109375" style="13" customWidth="1"/>
    <col min="11788" max="12032" width="9.140625" style="13"/>
    <col min="12033" max="12033" width="17.85546875" style="13" customWidth="1"/>
    <col min="12034" max="12034" width="23.5703125" style="13" customWidth="1"/>
    <col min="12035" max="12035" width="34.28515625" style="13" customWidth="1"/>
    <col min="12036" max="12036" width="8.7109375" style="13" customWidth="1"/>
    <col min="12037" max="12037" width="12.28515625" style="13" customWidth="1"/>
    <col min="12038" max="12038" width="14.140625" style="13" customWidth="1"/>
    <col min="12039" max="12039" width="13.5703125" style="13" customWidth="1"/>
    <col min="12040" max="12040" width="15.42578125" style="13" customWidth="1"/>
    <col min="12041" max="12041" width="13" style="13" customWidth="1"/>
    <col min="12042" max="12042" width="17.42578125" style="13" customWidth="1"/>
    <col min="12043" max="12043" width="45.7109375" style="13" customWidth="1"/>
    <col min="12044" max="12288" width="9.140625" style="13"/>
    <col min="12289" max="12289" width="17.85546875" style="13" customWidth="1"/>
    <col min="12290" max="12290" width="23.5703125" style="13" customWidth="1"/>
    <col min="12291" max="12291" width="34.28515625" style="13" customWidth="1"/>
    <col min="12292" max="12292" width="8.7109375" style="13" customWidth="1"/>
    <col min="12293" max="12293" width="12.28515625" style="13" customWidth="1"/>
    <col min="12294" max="12294" width="14.140625" style="13" customWidth="1"/>
    <col min="12295" max="12295" width="13.5703125" style="13" customWidth="1"/>
    <col min="12296" max="12296" width="15.42578125" style="13" customWidth="1"/>
    <col min="12297" max="12297" width="13" style="13" customWidth="1"/>
    <col min="12298" max="12298" width="17.42578125" style="13" customWidth="1"/>
    <col min="12299" max="12299" width="45.7109375" style="13" customWidth="1"/>
    <col min="12300" max="12544" width="9.140625" style="13"/>
    <col min="12545" max="12545" width="17.85546875" style="13" customWidth="1"/>
    <col min="12546" max="12546" width="23.5703125" style="13" customWidth="1"/>
    <col min="12547" max="12547" width="34.28515625" style="13" customWidth="1"/>
    <col min="12548" max="12548" width="8.7109375" style="13" customWidth="1"/>
    <col min="12549" max="12549" width="12.28515625" style="13" customWidth="1"/>
    <col min="12550" max="12550" width="14.140625" style="13" customWidth="1"/>
    <col min="12551" max="12551" width="13.5703125" style="13" customWidth="1"/>
    <col min="12552" max="12552" width="15.42578125" style="13" customWidth="1"/>
    <col min="12553" max="12553" width="13" style="13" customWidth="1"/>
    <col min="12554" max="12554" width="17.42578125" style="13" customWidth="1"/>
    <col min="12555" max="12555" width="45.7109375" style="13" customWidth="1"/>
    <col min="12556" max="12800" width="9.140625" style="13"/>
    <col min="12801" max="12801" width="17.85546875" style="13" customWidth="1"/>
    <col min="12802" max="12802" width="23.5703125" style="13" customWidth="1"/>
    <col min="12803" max="12803" width="34.28515625" style="13" customWidth="1"/>
    <col min="12804" max="12804" width="8.7109375" style="13" customWidth="1"/>
    <col min="12805" max="12805" width="12.28515625" style="13" customWidth="1"/>
    <col min="12806" max="12806" width="14.140625" style="13" customWidth="1"/>
    <col min="12807" max="12807" width="13.5703125" style="13" customWidth="1"/>
    <col min="12808" max="12808" width="15.42578125" style="13" customWidth="1"/>
    <col min="12809" max="12809" width="13" style="13" customWidth="1"/>
    <col min="12810" max="12810" width="17.42578125" style="13" customWidth="1"/>
    <col min="12811" max="12811" width="45.7109375" style="13" customWidth="1"/>
    <col min="12812" max="13056" width="9.140625" style="13"/>
    <col min="13057" max="13057" width="17.85546875" style="13" customWidth="1"/>
    <col min="13058" max="13058" width="23.5703125" style="13" customWidth="1"/>
    <col min="13059" max="13059" width="34.28515625" style="13" customWidth="1"/>
    <col min="13060" max="13060" width="8.7109375" style="13" customWidth="1"/>
    <col min="13061" max="13061" width="12.28515625" style="13" customWidth="1"/>
    <col min="13062" max="13062" width="14.140625" style="13" customWidth="1"/>
    <col min="13063" max="13063" width="13.5703125" style="13" customWidth="1"/>
    <col min="13064" max="13064" width="15.42578125" style="13" customWidth="1"/>
    <col min="13065" max="13065" width="13" style="13" customWidth="1"/>
    <col min="13066" max="13066" width="17.42578125" style="13" customWidth="1"/>
    <col min="13067" max="13067" width="45.7109375" style="13" customWidth="1"/>
    <col min="13068" max="13312" width="9.140625" style="13"/>
    <col min="13313" max="13313" width="17.85546875" style="13" customWidth="1"/>
    <col min="13314" max="13314" width="23.5703125" style="13" customWidth="1"/>
    <col min="13315" max="13315" width="34.28515625" style="13" customWidth="1"/>
    <col min="13316" max="13316" width="8.7109375" style="13" customWidth="1"/>
    <col min="13317" max="13317" width="12.28515625" style="13" customWidth="1"/>
    <col min="13318" max="13318" width="14.140625" style="13" customWidth="1"/>
    <col min="13319" max="13319" width="13.5703125" style="13" customWidth="1"/>
    <col min="13320" max="13320" width="15.42578125" style="13" customWidth="1"/>
    <col min="13321" max="13321" width="13" style="13" customWidth="1"/>
    <col min="13322" max="13322" width="17.42578125" style="13" customWidth="1"/>
    <col min="13323" max="13323" width="45.7109375" style="13" customWidth="1"/>
    <col min="13324" max="13568" width="9.140625" style="13"/>
    <col min="13569" max="13569" width="17.85546875" style="13" customWidth="1"/>
    <col min="13570" max="13570" width="23.5703125" style="13" customWidth="1"/>
    <col min="13571" max="13571" width="34.28515625" style="13" customWidth="1"/>
    <col min="13572" max="13572" width="8.7109375" style="13" customWidth="1"/>
    <col min="13573" max="13573" width="12.28515625" style="13" customWidth="1"/>
    <col min="13574" max="13574" width="14.140625" style="13" customWidth="1"/>
    <col min="13575" max="13575" width="13.5703125" style="13" customWidth="1"/>
    <col min="13576" max="13576" width="15.42578125" style="13" customWidth="1"/>
    <col min="13577" max="13577" width="13" style="13" customWidth="1"/>
    <col min="13578" max="13578" width="17.42578125" style="13" customWidth="1"/>
    <col min="13579" max="13579" width="45.7109375" style="13" customWidth="1"/>
    <col min="13580" max="13824" width="9.140625" style="13"/>
    <col min="13825" max="13825" width="17.85546875" style="13" customWidth="1"/>
    <col min="13826" max="13826" width="23.5703125" style="13" customWidth="1"/>
    <col min="13827" max="13827" width="34.28515625" style="13" customWidth="1"/>
    <col min="13828" max="13828" width="8.7109375" style="13" customWidth="1"/>
    <col min="13829" max="13829" width="12.28515625" style="13" customWidth="1"/>
    <col min="13830" max="13830" width="14.140625" style="13" customWidth="1"/>
    <col min="13831" max="13831" width="13.5703125" style="13" customWidth="1"/>
    <col min="13832" max="13832" width="15.42578125" style="13" customWidth="1"/>
    <col min="13833" max="13833" width="13" style="13" customWidth="1"/>
    <col min="13834" max="13834" width="17.42578125" style="13" customWidth="1"/>
    <col min="13835" max="13835" width="45.7109375" style="13" customWidth="1"/>
    <col min="13836" max="14080" width="9.140625" style="13"/>
    <col min="14081" max="14081" width="17.85546875" style="13" customWidth="1"/>
    <col min="14082" max="14082" width="23.5703125" style="13" customWidth="1"/>
    <col min="14083" max="14083" width="34.28515625" style="13" customWidth="1"/>
    <col min="14084" max="14084" width="8.7109375" style="13" customWidth="1"/>
    <col min="14085" max="14085" width="12.28515625" style="13" customWidth="1"/>
    <col min="14086" max="14086" width="14.140625" style="13" customWidth="1"/>
    <col min="14087" max="14087" width="13.5703125" style="13" customWidth="1"/>
    <col min="14088" max="14088" width="15.42578125" style="13" customWidth="1"/>
    <col min="14089" max="14089" width="13" style="13" customWidth="1"/>
    <col min="14090" max="14090" width="17.42578125" style="13" customWidth="1"/>
    <col min="14091" max="14091" width="45.7109375" style="13" customWidth="1"/>
    <col min="14092" max="14336" width="9.140625" style="13"/>
    <col min="14337" max="14337" width="17.85546875" style="13" customWidth="1"/>
    <col min="14338" max="14338" width="23.5703125" style="13" customWidth="1"/>
    <col min="14339" max="14339" width="34.28515625" style="13" customWidth="1"/>
    <col min="14340" max="14340" width="8.7109375" style="13" customWidth="1"/>
    <col min="14341" max="14341" width="12.28515625" style="13" customWidth="1"/>
    <col min="14342" max="14342" width="14.140625" style="13" customWidth="1"/>
    <col min="14343" max="14343" width="13.5703125" style="13" customWidth="1"/>
    <col min="14344" max="14344" width="15.42578125" style="13" customWidth="1"/>
    <col min="14345" max="14345" width="13" style="13" customWidth="1"/>
    <col min="14346" max="14346" width="17.42578125" style="13" customWidth="1"/>
    <col min="14347" max="14347" width="45.7109375" style="13" customWidth="1"/>
    <col min="14348" max="14592" width="9.140625" style="13"/>
    <col min="14593" max="14593" width="17.85546875" style="13" customWidth="1"/>
    <col min="14594" max="14594" width="23.5703125" style="13" customWidth="1"/>
    <col min="14595" max="14595" width="34.28515625" style="13" customWidth="1"/>
    <col min="14596" max="14596" width="8.7109375" style="13" customWidth="1"/>
    <col min="14597" max="14597" width="12.28515625" style="13" customWidth="1"/>
    <col min="14598" max="14598" width="14.140625" style="13" customWidth="1"/>
    <col min="14599" max="14599" width="13.5703125" style="13" customWidth="1"/>
    <col min="14600" max="14600" width="15.42578125" style="13" customWidth="1"/>
    <col min="14601" max="14601" width="13" style="13" customWidth="1"/>
    <col min="14602" max="14602" width="17.42578125" style="13" customWidth="1"/>
    <col min="14603" max="14603" width="45.7109375" style="13" customWidth="1"/>
    <col min="14604" max="14848" width="9.140625" style="13"/>
    <col min="14849" max="14849" width="17.85546875" style="13" customWidth="1"/>
    <col min="14850" max="14850" width="23.5703125" style="13" customWidth="1"/>
    <col min="14851" max="14851" width="34.28515625" style="13" customWidth="1"/>
    <col min="14852" max="14852" width="8.7109375" style="13" customWidth="1"/>
    <col min="14853" max="14853" width="12.28515625" style="13" customWidth="1"/>
    <col min="14854" max="14854" width="14.140625" style="13" customWidth="1"/>
    <col min="14855" max="14855" width="13.5703125" style="13" customWidth="1"/>
    <col min="14856" max="14856" width="15.42578125" style="13" customWidth="1"/>
    <col min="14857" max="14857" width="13" style="13" customWidth="1"/>
    <col min="14858" max="14858" width="17.42578125" style="13" customWidth="1"/>
    <col min="14859" max="14859" width="45.7109375" style="13" customWidth="1"/>
    <col min="14860" max="15104" width="9.140625" style="13"/>
    <col min="15105" max="15105" width="17.85546875" style="13" customWidth="1"/>
    <col min="15106" max="15106" width="23.5703125" style="13" customWidth="1"/>
    <col min="15107" max="15107" width="34.28515625" style="13" customWidth="1"/>
    <col min="15108" max="15108" width="8.7109375" style="13" customWidth="1"/>
    <col min="15109" max="15109" width="12.28515625" style="13" customWidth="1"/>
    <col min="15110" max="15110" width="14.140625" style="13" customWidth="1"/>
    <col min="15111" max="15111" width="13.5703125" style="13" customWidth="1"/>
    <col min="15112" max="15112" width="15.42578125" style="13" customWidth="1"/>
    <col min="15113" max="15113" width="13" style="13" customWidth="1"/>
    <col min="15114" max="15114" width="17.42578125" style="13" customWidth="1"/>
    <col min="15115" max="15115" width="45.7109375" style="13" customWidth="1"/>
    <col min="15116" max="15360" width="9.140625" style="13"/>
    <col min="15361" max="15361" width="17.85546875" style="13" customWidth="1"/>
    <col min="15362" max="15362" width="23.5703125" style="13" customWidth="1"/>
    <col min="15363" max="15363" width="34.28515625" style="13" customWidth="1"/>
    <col min="15364" max="15364" width="8.7109375" style="13" customWidth="1"/>
    <col min="15365" max="15365" width="12.28515625" style="13" customWidth="1"/>
    <col min="15366" max="15366" width="14.140625" style="13" customWidth="1"/>
    <col min="15367" max="15367" width="13.5703125" style="13" customWidth="1"/>
    <col min="15368" max="15368" width="15.42578125" style="13" customWidth="1"/>
    <col min="15369" max="15369" width="13" style="13" customWidth="1"/>
    <col min="15370" max="15370" width="17.42578125" style="13" customWidth="1"/>
    <col min="15371" max="15371" width="45.7109375" style="13" customWidth="1"/>
    <col min="15372" max="15616" width="9.140625" style="13"/>
    <col min="15617" max="15617" width="17.85546875" style="13" customWidth="1"/>
    <col min="15618" max="15618" width="23.5703125" style="13" customWidth="1"/>
    <col min="15619" max="15619" width="34.28515625" style="13" customWidth="1"/>
    <col min="15620" max="15620" width="8.7109375" style="13" customWidth="1"/>
    <col min="15621" max="15621" width="12.28515625" style="13" customWidth="1"/>
    <col min="15622" max="15622" width="14.140625" style="13" customWidth="1"/>
    <col min="15623" max="15623" width="13.5703125" style="13" customWidth="1"/>
    <col min="15624" max="15624" width="15.42578125" style="13" customWidth="1"/>
    <col min="15625" max="15625" width="13" style="13" customWidth="1"/>
    <col min="15626" max="15626" width="17.42578125" style="13" customWidth="1"/>
    <col min="15627" max="15627" width="45.7109375" style="13" customWidth="1"/>
    <col min="15628" max="15872" width="9.140625" style="13"/>
    <col min="15873" max="15873" width="17.85546875" style="13" customWidth="1"/>
    <col min="15874" max="15874" width="23.5703125" style="13" customWidth="1"/>
    <col min="15875" max="15875" width="34.28515625" style="13" customWidth="1"/>
    <col min="15876" max="15876" width="8.7109375" style="13" customWidth="1"/>
    <col min="15877" max="15877" width="12.28515625" style="13" customWidth="1"/>
    <col min="15878" max="15878" width="14.140625" style="13" customWidth="1"/>
    <col min="15879" max="15879" width="13.5703125" style="13" customWidth="1"/>
    <col min="15880" max="15880" width="15.42578125" style="13" customWidth="1"/>
    <col min="15881" max="15881" width="13" style="13" customWidth="1"/>
    <col min="15882" max="15882" width="17.42578125" style="13" customWidth="1"/>
    <col min="15883" max="15883" width="45.7109375" style="13" customWidth="1"/>
    <col min="15884" max="16128" width="9.140625" style="13"/>
    <col min="16129" max="16129" width="17.85546875" style="13" customWidth="1"/>
    <col min="16130" max="16130" width="23.5703125" style="13" customWidth="1"/>
    <col min="16131" max="16131" width="34.28515625" style="13" customWidth="1"/>
    <col min="16132" max="16132" width="8.7109375" style="13" customWidth="1"/>
    <col min="16133" max="16133" width="12.28515625" style="13" customWidth="1"/>
    <col min="16134" max="16134" width="14.140625" style="13" customWidth="1"/>
    <col min="16135" max="16135" width="13.5703125" style="13" customWidth="1"/>
    <col min="16136" max="16136" width="15.42578125" style="13" customWidth="1"/>
    <col min="16137" max="16137" width="13" style="13" customWidth="1"/>
    <col min="16138" max="16138" width="17.42578125" style="13" customWidth="1"/>
    <col min="16139" max="16139" width="45.7109375" style="13" customWidth="1"/>
    <col min="16140" max="16384" width="9.140625" style="13"/>
  </cols>
  <sheetData>
    <row r="1" spans="1:11" ht="16.5" x14ac:dyDescent="0.25">
      <c r="K1" s="19" t="s">
        <v>68</v>
      </c>
    </row>
    <row r="2" spans="1:11" ht="42" customHeight="1" x14ac:dyDescent="0.25">
      <c r="A2" s="35" t="s">
        <v>487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4.95" customHeight="1" x14ac:dyDescent="0.25">
      <c r="A3" s="36" t="s">
        <v>69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90" customHeight="1" x14ac:dyDescent="0.25">
      <c r="A4" s="37"/>
      <c r="B4" s="37"/>
      <c r="C4" s="38"/>
      <c r="D4" s="39"/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</row>
    <row r="5" spans="1:11" ht="40.5" x14ac:dyDescent="0.25">
      <c r="A5" s="30" t="s">
        <v>77</v>
      </c>
      <c r="B5" s="30"/>
      <c r="C5" s="31" t="s">
        <v>78</v>
      </c>
      <c r="D5" s="32"/>
      <c r="E5" s="21" t="s">
        <v>79</v>
      </c>
      <c r="F5" s="21" t="s">
        <v>80</v>
      </c>
      <c r="G5" s="21" t="s">
        <v>79</v>
      </c>
      <c r="H5" s="21" t="s">
        <v>80</v>
      </c>
      <c r="I5" s="21" t="s">
        <v>81</v>
      </c>
      <c r="J5" s="21" t="s">
        <v>82</v>
      </c>
      <c r="K5" s="22" t="s">
        <v>83</v>
      </c>
    </row>
    <row r="6" spans="1:11" ht="14.25" x14ac:dyDescent="0.25">
      <c r="A6" s="30"/>
      <c r="B6" s="30"/>
      <c r="C6" s="33" t="s">
        <v>84</v>
      </c>
      <c r="D6" s="34"/>
      <c r="E6" s="23">
        <v>0</v>
      </c>
      <c r="F6" s="23">
        <v>180792</v>
      </c>
      <c r="G6" s="23">
        <v>0</v>
      </c>
      <c r="H6" s="23">
        <v>30132</v>
      </c>
      <c r="I6" s="23">
        <v>0</v>
      </c>
      <c r="J6" s="23">
        <v>30132</v>
      </c>
      <c r="K6" s="22" t="s">
        <v>85</v>
      </c>
    </row>
    <row r="7" spans="1:11" ht="26.25" customHeight="1" x14ac:dyDescent="0.25">
      <c r="A7" s="30" t="s">
        <v>86</v>
      </c>
      <c r="B7" s="30"/>
      <c r="C7" s="31" t="s">
        <v>87</v>
      </c>
      <c r="D7" s="32"/>
      <c r="E7" s="21" t="s">
        <v>88</v>
      </c>
      <c r="F7" s="21" t="s">
        <v>88</v>
      </c>
      <c r="G7" s="21" t="s">
        <v>89</v>
      </c>
      <c r="H7" s="21" t="s">
        <v>89</v>
      </c>
      <c r="I7" s="21" t="s">
        <v>89</v>
      </c>
      <c r="J7" s="21" t="s">
        <v>79</v>
      </c>
      <c r="K7" s="22" t="s">
        <v>79</v>
      </c>
    </row>
    <row r="8" spans="1:11" ht="40.5" x14ac:dyDescent="0.25">
      <c r="A8" s="30"/>
      <c r="B8" s="30"/>
      <c r="C8" s="31" t="s">
        <v>90</v>
      </c>
      <c r="D8" s="32"/>
      <c r="E8" s="21" t="s">
        <v>91</v>
      </c>
      <c r="F8" s="21" t="s">
        <v>91</v>
      </c>
      <c r="G8" s="21" t="s">
        <v>91</v>
      </c>
      <c r="H8" s="21" t="s">
        <v>91</v>
      </c>
      <c r="I8" s="21" t="s">
        <v>92</v>
      </c>
      <c r="J8" s="21" t="s">
        <v>93</v>
      </c>
      <c r="K8" s="22" t="s">
        <v>94</v>
      </c>
    </row>
    <row r="9" spans="1:11" ht="54" x14ac:dyDescent="0.25">
      <c r="A9" s="30"/>
      <c r="B9" s="30"/>
      <c r="C9" s="33" t="s">
        <v>84</v>
      </c>
      <c r="D9" s="34"/>
      <c r="E9" s="23">
        <v>3097338.6</v>
      </c>
      <c r="F9" s="23">
        <v>3096888.6</v>
      </c>
      <c r="G9" s="23">
        <v>547771.19999999995</v>
      </c>
      <c r="H9" s="23">
        <v>547321.19999999995</v>
      </c>
      <c r="I9" s="23">
        <v>447830.35</v>
      </c>
      <c r="J9" s="23">
        <v>99490.85</v>
      </c>
      <c r="K9" s="22" t="s">
        <v>95</v>
      </c>
    </row>
    <row r="10" spans="1:11" ht="54" x14ac:dyDescent="0.25">
      <c r="A10" s="30" t="s">
        <v>96</v>
      </c>
      <c r="B10" s="30"/>
      <c r="C10" s="31" t="s">
        <v>97</v>
      </c>
      <c r="D10" s="32"/>
      <c r="E10" s="21" t="s">
        <v>98</v>
      </c>
      <c r="F10" s="21" t="s">
        <v>98</v>
      </c>
      <c r="G10" s="21" t="s">
        <v>99</v>
      </c>
      <c r="H10" s="21" t="s">
        <v>99</v>
      </c>
      <c r="I10" s="21" t="s">
        <v>100</v>
      </c>
      <c r="J10" s="21" t="s">
        <v>101</v>
      </c>
      <c r="K10" s="22" t="s">
        <v>102</v>
      </c>
    </row>
    <row r="11" spans="1:11" ht="40.5" x14ac:dyDescent="0.25">
      <c r="A11" s="30"/>
      <c r="B11" s="30"/>
      <c r="C11" s="31" t="s">
        <v>103</v>
      </c>
      <c r="D11" s="32"/>
      <c r="E11" s="21" t="s">
        <v>104</v>
      </c>
      <c r="F11" s="21" t="s">
        <v>104</v>
      </c>
      <c r="G11" s="21" t="s">
        <v>105</v>
      </c>
      <c r="H11" s="21" t="s">
        <v>105</v>
      </c>
      <c r="I11" s="21" t="s">
        <v>106</v>
      </c>
      <c r="J11" s="21" t="s">
        <v>107</v>
      </c>
      <c r="K11" s="22" t="s">
        <v>108</v>
      </c>
    </row>
    <row r="12" spans="1:11" ht="40.5" x14ac:dyDescent="0.25">
      <c r="A12" s="30"/>
      <c r="B12" s="30"/>
      <c r="C12" s="31" t="s">
        <v>109</v>
      </c>
      <c r="D12" s="32"/>
      <c r="E12" s="21" t="s">
        <v>110</v>
      </c>
      <c r="F12" s="21" t="s">
        <v>110</v>
      </c>
      <c r="G12" s="21" t="s">
        <v>110</v>
      </c>
      <c r="H12" s="21" t="s">
        <v>110</v>
      </c>
      <c r="I12" s="21" t="s">
        <v>111</v>
      </c>
      <c r="J12" s="21" t="s">
        <v>112</v>
      </c>
      <c r="K12" s="22" t="s">
        <v>113</v>
      </c>
    </row>
    <row r="13" spans="1:11" ht="54" x14ac:dyDescent="0.25">
      <c r="A13" s="30"/>
      <c r="B13" s="30"/>
      <c r="C13" s="33" t="s">
        <v>84</v>
      </c>
      <c r="D13" s="34"/>
      <c r="E13" s="23">
        <v>734844.4</v>
      </c>
      <c r="F13" s="23">
        <v>735294.4</v>
      </c>
      <c r="G13" s="23">
        <v>137937.70000000001</v>
      </c>
      <c r="H13" s="23">
        <v>138387.70000000001</v>
      </c>
      <c r="I13" s="23">
        <v>124754.21</v>
      </c>
      <c r="J13" s="23">
        <v>13633.49</v>
      </c>
      <c r="K13" s="22" t="s">
        <v>95</v>
      </c>
    </row>
    <row r="14" spans="1:11" ht="13.5" x14ac:dyDescent="0.25">
      <c r="A14" s="30" t="s">
        <v>114</v>
      </c>
      <c r="B14" s="30"/>
      <c r="C14" s="31" t="s">
        <v>115</v>
      </c>
      <c r="D14" s="32"/>
      <c r="E14" s="21" t="s">
        <v>116</v>
      </c>
      <c r="F14" s="21" t="s">
        <v>116</v>
      </c>
      <c r="G14" s="21" t="s">
        <v>117</v>
      </c>
      <c r="H14" s="21" t="s">
        <v>117</v>
      </c>
      <c r="I14" s="21" t="s">
        <v>118</v>
      </c>
      <c r="J14" s="21" t="s">
        <v>119</v>
      </c>
      <c r="K14" s="22" t="s">
        <v>120</v>
      </c>
    </row>
    <row r="15" spans="1:11" ht="13.5" x14ac:dyDescent="0.25">
      <c r="A15" s="30"/>
      <c r="B15" s="30"/>
      <c r="C15" s="31" t="s">
        <v>121</v>
      </c>
      <c r="D15" s="32"/>
      <c r="E15" s="21" t="s">
        <v>122</v>
      </c>
      <c r="F15" s="21" t="s">
        <v>122</v>
      </c>
      <c r="G15" s="21" t="s">
        <v>123</v>
      </c>
      <c r="H15" s="21" t="s">
        <v>123</v>
      </c>
      <c r="I15" s="21" t="s">
        <v>124</v>
      </c>
      <c r="J15" s="21" t="s">
        <v>125</v>
      </c>
      <c r="K15" s="22" t="s">
        <v>120</v>
      </c>
    </row>
    <row r="16" spans="1:11" ht="27" x14ac:dyDescent="0.25">
      <c r="A16" s="30"/>
      <c r="B16" s="30"/>
      <c r="C16" s="31" t="s">
        <v>126</v>
      </c>
      <c r="D16" s="32"/>
      <c r="E16" s="21" t="s">
        <v>127</v>
      </c>
      <c r="F16" s="21" t="s">
        <v>127</v>
      </c>
      <c r="G16" s="21" t="s">
        <v>128</v>
      </c>
      <c r="H16" s="21" t="s">
        <v>128</v>
      </c>
      <c r="I16" s="21" t="s">
        <v>129</v>
      </c>
      <c r="J16" s="21" t="s">
        <v>130</v>
      </c>
      <c r="K16" s="22" t="s">
        <v>131</v>
      </c>
    </row>
    <row r="17" spans="1:11" ht="27" x14ac:dyDescent="0.25">
      <c r="A17" s="30"/>
      <c r="B17" s="30"/>
      <c r="C17" s="31" t="s">
        <v>132</v>
      </c>
      <c r="D17" s="32"/>
      <c r="E17" s="21" t="s">
        <v>133</v>
      </c>
      <c r="F17" s="21" t="s">
        <v>133</v>
      </c>
      <c r="G17" s="21" t="s">
        <v>134</v>
      </c>
      <c r="H17" s="21" t="s">
        <v>134</v>
      </c>
      <c r="I17" s="21" t="s">
        <v>135</v>
      </c>
      <c r="J17" s="21" t="s">
        <v>136</v>
      </c>
      <c r="K17" s="22" t="s">
        <v>131</v>
      </c>
    </row>
    <row r="18" spans="1:11" ht="13.5" x14ac:dyDescent="0.25">
      <c r="A18" s="30"/>
      <c r="B18" s="30"/>
      <c r="C18" s="31" t="s">
        <v>137</v>
      </c>
      <c r="D18" s="32"/>
      <c r="E18" s="21" t="s">
        <v>138</v>
      </c>
      <c r="F18" s="21" t="s">
        <v>138</v>
      </c>
      <c r="G18" s="21" t="s">
        <v>138</v>
      </c>
      <c r="H18" s="21" t="s">
        <v>138</v>
      </c>
      <c r="I18" s="21" t="s">
        <v>139</v>
      </c>
      <c r="J18" s="21" t="s">
        <v>140</v>
      </c>
      <c r="K18" s="22" t="s">
        <v>141</v>
      </c>
    </row>
    <row r="19" spans="1:11" ht="13.5" x14ac:dyDescent="0.25">
      <c r="A19" s="30"/>
      <c r="B19" s="30"/>
      <c r="C19" s="31" t="s">
        <v>142</v>
      </c>
      <c r="D19" s="32"/>
      <c r="E19" s="21" t="s">
        <v>143</v>
      </c>
      <c r="F19" s="21" t="s">
        <v>143</v>
      </c>
      <c r="G19" s="21" t="s">
        <v>143</v>
      </c>
      <c r="H19" s="21" t="s">
        <v>143</v>
      </c>
      <c r="I19" s="21" t="s">
        <v>144</v>
      </c>
      <c r="J19" s="21" t="s">
        <v>145</v>
      </c>
      <c r="K19" s="22" t="s">
        <v>146</v>
      </c>
    </row>
    <row r="20" spans="1:11" ht="54" x14ac:dyDescent="0.25">
      <c r="A20" s="30"/>
      <c r="B20" s="30"/>
      <c r="C20" s="33" t="s">
        <v>84</v>
      </c>
      <c r="D20" s="34"/>
      <c r="E20" s="23">
        <v>502647.9</v>
      </c>
      <c r="F20" s="23">
        <v>502647.9</v>
      </c>
      <c r="G20" s="23">
        <v>89290.7</v>
      </c>
      <c r="H20" s="23">
        <v>89290.7</v>
      </c>
      <c r="I20" s="23">
        <v>83221.3</v>
      </c>
      <c r="J20" s="23">
        <v>6069.4</v>
      </c>
      <c r="K20" s="22" t="s">
        <v>95</v>
      </c>
    </row>
    <row r="21" spans="1:11" ht="13.5" x14ac:dyDescent="0.25">
      <c r="A21" s="30" t="s">
        <v>147</v>
      </c>
      <c r="B21" s="30"/>
      <c r="C21" s="31" t="s">
        <v>115</v>
      </c>
      <c r="D21" s="32"/>
      <c r="E21" s="21" t="s">
        <v>148</v>
      </c>
      <c r="F21" s="21" t="s">
        <v>148</v>
      </c>
      <c r="G21" s="21" t="s">
        <v>149</v>
      </c>
      <c r="H21" s="21" t="s">
        <v>149</v>
      </c>
      <c r="I21" s="21" t="s">
        <v>150</v>
      </c>
      <c r="J21" s="21" t="s">
        <v>151</v>
      </c>
      <c r="K21" s="22" t="s">
        <v>152</v>
      </c>
    </row>
    <row r="22" spans="1:11" ht="13.5" x14ac:dyDescent="0.25">
      <c r="A22" s="30"/>
      <c r="B22" s="30"/>
      <c r="C22" s="31" t="s">
        <v>121</v>
      </c>
      <c r="D22" s="32"/>
      <c r="E22" s="21" t="s">
        <v>148</v>
      </c>
      <c r="F22" s="21" t="s">
        <v>148</v>
      </c>
      <c r="G22" s="21" t="s">
        <v>149</v>
      </c>
      <c r="H22" s="21" t="s">
        <v>149</v>
      </c>
      <c r="I22" s="21" t="s">
        <v>153</v>
      </c>
      <c r="J22" s="21" t="s">
        <v>154</v>
      </c>
      <c r="K22" s="22" t="s">
        <v>152</v>
      </c>
    </row>
    <row r="23" spans="1:11" ht="40.5" x14ac:dyDescent="0.25">
      <c r="A23" s="30"/>
      <c r="B23" s="30"/>
      <c r="C23" s="31" t="s">
        <v>126</v>
      </c>
      <c r="D23" s="32"/>
      <c r="E23" s="21" t="s">
        <v>155</v>
      </c>
      <c r="F23" s="21" t="s">
        <v>155</v>
      </c>
      <c r="G23" s="21" t="s">
        <v>156</v>
      </c>
      <c r="H23" s="21" t="s">
        <v>156</v>
      </c>
      <c r="I23" s="21" t="s">
        <v>157</v>
      </c>
      <c r="J23" s="21" t="s">
        <v>158</v>
      </c>
      <c r="K23" s="22" t="s">
        <v>159</v>
      </c>
    </row>
    <row r="24" spans="1:11" ht="40.5" x14ac:dyDescent="0.25">
      <c r="A24" s="30"/>
      <c r="B24" s="30"/>
      <c r="C24" s="31" t="s">
        <v>132</v>
      </c>
      <c r="D24" s="32"/>
      <c r="E24" s="21" t="s">
        <v>160</v>
      </c>
      <c r="F24" s="21" t="s">
        <v>160</v>
      </c>
      <c r="G24" s="21" t="s">
        <v>161</v>
      </c>
      <c r="H24" s="21" t="s">
        <v>161</v>
      </c>
      <c r="I24" s="21" t="s">
        <v>162</v>
      </c>
      <c r="J24" s="21" t="s">
        <v>163</v>
      </c>
      <c r="K24" s="22" t="s">
        <v>159</v>
      </c>
    </row>
    <row r="25" spans="1:11" ht="40.5" x14ac:dyDescent="0.25">
      <c r="A25" s="30"/>
      <c r="B25" s="30"/>
      <c r="C25" s="31" t="s">
        <v>137</v>
      </c>
      <c r="D25" s="32"/>
      <c r="E25" s="21" t="s">
        <v>164</v>
      </c>
      <c r="F25" s="21" t="s">
        <v>164</v>
      </c>
      <c r="G25" s="21" t="s">
        <v>164</v>
      </c>
      <c r="H25" s="21" t="s">
        <v>164</v>
      </c>
      <c r="I25" s="21" t="s">
        <v>165</v>
      </c>
      <c r="J25" s="21" t="s">
        <v>166</v>
      </c>
      <c r="K25" s="22" t="s">
        <v>159</v>
      </c>
    </row>
    <row r="26" spans="1:11" ht="27" x14ac:dyDescent="0.25">
      <c r="A26" s="30"/>
      <c r="B26" s="30"/>
      <c r="C26" s="31" t="s">
        <v>142</v>
      </c>
      <c r="D26" s="32"/>
      <c r="E26" s="21" t="s">
        <v>167</v>
      </c>
      <c r="F26" s="21" t="s">
        <v>167</v>
      </c>
      <c r="G26" s="21" t="s">
        <v>167</v>
      </c>
      <c r="H26" s="21" t="s">
        <v>167</v>
      </c>
      <c r="I26" s="21" t="s">
        <v>168</v>
      </c>
      <c r="J26" s="21" t="s">
        <v>169</v>
      </c>
      <c r="K26" s="22" t="s">
        <v>170</v>
      </c>
    </row>
    <row r="27" spans="1:11" ht="54" x14ac:dyDescent="0.25">
      <c r="A27" s="30"/>
      <c r="B27" s="30"/>
      <c r="C27" s="33" t="s">
        <v>84</v>
      </c>
      <c r="D27" s="34"/>
      <c r="E27" s="23">
        <v>571723.30000000005</v>
      </c>
      <c r="F27" s="23">
        <v>571723.30000000005</v>
      </c>
      <c r="G27" s="23">
        <v>107065.4</v>
      </c>
      <c r="H27" s="23">
        <v>107065.4</v>
      </c>
      <c r="I27" s="23">
        <v>94511.72</v>
      </c>
      <c r="J27" s="23">
        <v>12553.68</v>
      </c>
      <c r="K27" s="22" t="s">
        <v>95</v>
      </c>
    </row>
    <row r="28" spans="1:11" ht="13.5" x14ac:dyDescent="0.25">
      <c r="A28" s="30" t="s">
        <v>171</v>
      </c>
      <c r="B28" s="30"/>
      <c r="C28" s="31" t="s">
        <v>115</v>
      </c>
      <c r="D28" s="32"/>
      <c r="E28" s="21" t="s">
        <v>172</v>
      </c>
      <c r="F28" s="21" t="s">
        <v>172</v>
      </c>
      <c r="G28" s="21" t="s">
        <v>173</v>
      </c>
      <c r="H28" s="21" t="s">
        <v>173</v>
      </c>
      <c r="I28" s="21" t="s">
        <v>174</v>
      </c>
      <c r="J28" s="21" t="s">
        <v>175</v>
      </c>
      <c r="K28" s="22" t="s">
        <v>176</v>
      </c>
    </row>
    <row r="29" spans="1:11" ht="27" x14ac:dyDescent="0.25">
      <c r="A29" s="30"/>
      <c r="B29" s="30"/>
      <c r="C29" s="31" t="s">
        <v>121</v>
      </c>
      <c r="D29" s="32"/>
      <c r="E29" s="21" t="s">
        <v>177</v>
      </c>
      <c r="F29" s="21" t="s">
        <v>177</v>
      </c>
      <c r="G29" s="21" t="s">
        <v>178</v>
      </c>
      <c r="H29" s="21" t="s">
        <v>178</v>
      </c>
      <c r="I29" s="21" t="s">
        <v>179</v>
      </c>
      <c r="J29" s="21" t="s">
        <v>180</v>
      </c>
      <c r="K29" s="22" t="s">
        <v>181</v>
      </c>
    </row>
    <row r="30" spans="1:11" ht="27" x14ac:dyDescent="0.25">
      <c r="A30" s="30"/>
      <c r="B30" s="30"/>
      <c r="C30" s="31" t="s">
        <v>126</v>
      </c>
      <c r="D30" s="32"/>
      <c r="E30" s="21" t="s">
        <v>182</v>
      </c>
      <c r="F30" s="21" t="s">
        <v>182</v>
      </c>
      <c r="G30" s="21" t="s">
        <v>183</v>
      </c>
      <c r="H30" s="21" t="s">
        <v>183</v>
      </c>
      <c r="I30" s="21" t="s">
        <v>184</v>
      </c>
      <c r="J30" s="21" t="s">
        <v>185</v>
      </c>
      <c r="K30" s="22" t="s">
        <v>186</v>
      </c>
    </row>
    <row r="31" spans="1:11" ht="40.5" x14ac:dyDescent="0.25">
      <c r="A31" s="30"/>
      <c r="B31" s="30"/>
      <c r="C31" s="31" t="s">
        <v>132</v>
      </c>
      <c r="D31" s="32"/>
      <c r="E31" s="21" t="s">
        <v>187</v>
      </c>
      <c r="F31" s="21" t="s">
        <v>187</v>
      </c>
      <c r="G31" s="21" t="s">
        <v>188</v>
      </c>
      <c r="H31" s="21" t="s">
        <v>188</v>
      </c>
      <c r="I31" s="21" t="s">
        <v>189</v>
      </c>
      <c r="J31" s="21" t="s">
        <v>190</v>
      </c>
      <c r="K31" s="22" t="s">
        <v>191</v>
      </c>
    </row>
    <row r="32" spans="1:11" ht="27" x14ac:dyDescent="0.25">
      <c r="A32" s="30"/>
      <c r="B32" s="30"/>
      <c r="C32" s="31" t="s">
        <v>137</v>
      </c>
      <c r="D32" s="32"/>
      <c r="E32" s="21" t="s">
        <v>192</v>
      </c>
      <c r="F32" s="21" t="s">
        <v>192</v>
      </c>
      <c r="G32" s="21" t="s">
        <v>192</v>
      </c>
      <c r="H32" s="21" t="s">
        <v>192</v>
      </c>
      <c r="I32" s="21" t="s">
        <v>193</v>
      </c>
      <c r="J32" s="21" t="s">
        <v>194</v>
      </c>
      <c r="K32" s="22" t="s">
        <v>195</v>
      </c>
    </row>
    <row r="33" spans="1:11" ht="27" x14ac:dyDescent="0.25">
      <c r="A33" s="30"/>
      <c r="B33" s="30"/>
      <c r="C33" s="31" t="s">
        <v>142</v>
      </c>
      <c r="D33" s="32"/>
      <c r="E33" s="21" t="s">
        <v>93</v>
      </c>
      <c r="F33" s="21" t="s">
        <v>93</v>
      </c>
      <c r="G33" s="21" t="s">
        <v>93</v>
      </c>
      <c r="H33" s="21" t="s">
        <v>93</v>
      </c>
      <c r="I33" s="21" t="s">
        <v>196</v>
      </c>
      <c r="J33" s="21" t="s">
        <v>93</v>
      </c>
      <c r="K33" s="22" t="s">
        <v>197</v>
      </c>
    </row>
    <row r="34" spans="1:11" ht="54" x14ac:dyDescent="0.25">
      <c r="A34" s="30"/>
      <c r="B34" s="30"/>
      <c r="C34" s="33" t="s">
        <v>84</v>
      </c>
      <c r="D34" s="34"/>
      <c r="E34" s="23">
        <v>320905.59999999998</v>
      </c>
      <c r="F34" s="23">
        <v>320905.59999999998</v>
      </c>
      <c r="G34" s="23">
        <v>56720</v>
      </c>
      <c r="H34" s="23">
        <v>56720</v>
      </c>
      <c r="I34" s="23">
        <v>54124.57</v>
      </c>
      <c r="J34" s="23">
        <v>2595.4299999999998</v>
      </c>
      <c r="K34" s="22" t="s">
        <v>95</v>
      </c>
    </row>
    <row r="35" spans="1:11" ht="27" x14ac:dyDescent="0.25">
      <c r="A35" s="30" t="s">
        <v>198</v>
      </c>
      <c r="B35" s="30"/>
      <c r="C35" s="31" t="s">
        <v>199</v>
      </c>
      <c r="D35" s="32"/>
      <c r="E35" s="21" t="s">
        <v>200</v>
      </c>
      <c r="F35" s="21" t="s">
        <v>200</v>
      </c>
      <c r="G35" s="21" t="s">
        <v>201</v>
      </c>
      <c r="H35" s="21" t="s">
        <v>201</v>
      </c>
      <c r="I35" s="21" t="s">
        <v>202</v>
      </c>
      <c r="J35" s="21" t="s">
        <v>203</v>
      </c>
      <c r="K35" s="22" t="s">
        <v>204</v>
      </c>
    </row>
    <row r="36" spans="1:11" ht="27" x14ac:dyDescent="0.25">
      <c r="A36" s="30"/>
      <c r="B36" s="30"/>
      <c r="C36" s="31" t="s">
        <v>205</v>
      </c>
      <c r="D36" s="32"/>
      <c r="E36" s="21" t="s">
        <v>206</v>
      </c>
      <c r="F36" s="21" t="s">
        <v>206</v>
      </c>
      <c r="G36" s="21" t="s">
        <v>207</v>
      </c>
      <c r="H36" s="21" t="s">
        <v>207</v>
      </c>
      <c r="I36" s="21" t="s">
        <v>208</v>
      </c>
      <c r="J36" s="21" t="s">
        <v>209</v>
      </c>
      <c r="K36" s="22" t="s">
        <v>210</v>
      </c>
    </row>
    <row r="37" spans="1:11" ht="27" x14ac:dyDescent="0.25">
      <c r="A37" s="30"/>
      <c r="B37" s="30"/>
      <c r="C37" s="31" t="s">
        <v>126</v>
      </c>
      <c r="D37" s="32"/>
      <c r="E37" s="21" t="s">
        <v>211</v>
      </c>
      <c r="F37" s="21" t="s">
        <v>211</v>
      </c>
      <c r="G37" s="21" t="s">
        <v>212</v>
      </c>
      <c r="H37" s="21" t="s">
        <v>212</v>
      </c>
      <c r="I37" s="21" t="s">
        <v>213</v>
      </c>
      <c r="J37" s="21" t="s">
        <v>214</v>
      </c>
      <c r="K37" s="22" t="s">
        <v>215</v>
      </c>
    </row>
    <row r="38" spans="1:11" ht="54" x14ac:dyDescent="0.25">
      <c r="A38" s="30"/>
      <c r="B38" s="30"/>
      <c r="C38" s="31" t="s">
        <v>132</v>
      </c>
      <c r="D38" s="32"/>
      <c r="E38" s="21" t="s">
        <v>216</v>
      </c>
      <c r="F38" s="21" t="s">
        <v>216</v>
      </c>
      <c r="G38" s="21" t="s">
        <v>217</v>
      </c>
      <c r="H38" s="21" t="s">
        <v>217</v>
      </c>
      <c r="I38" s="21" t="s">
        <v>218</v>
      </c>
      <c r="J38" s="21" t="s">
        <v>219</v>
      </c>
      <c r="K38" s="22" t="s">
        <v>220</v>
      </c>
    </row>
    <row r="39" spans="1:11" ht="54" x14ac:dyDescent="0.25">
      <c r="A39" s="30"/>
      <c r="B39" s="30"/>
      <c r="C39" s="31" t="s">
        <v>137</v>
      </c>
      <c r="D39" s="32"/>
      <c r="E39" s="21" t="s">
        <v>221</v>
      </c>
      <c r="F39" s="21" t="s">
        <v>221</v>
      </c>
      <c r="G39" s="21" t="s">
        <v>221</v>
      </c>
      <c r="H39" s="21" t="s">
        <v>221</v>
      </c>
      <c r="I39" s="21" t="s">
        <v>222</v>
      </c>
      <c r="J39" s="21" t="s">
        <v>223</v>
      </c>
      <c r="K39" s="22" t="s">
        <v>220</v>
      </c>
    </row>
    <row r="40" spans="1:11" ht="81" x14ac:dyDescent="0.25">
      <c r="A40" s="30"/>
      <c r="B40" s="30"/>
      <c r="C40" s="31" t="s">
        <v>142</v>
      </c>
      <c r="D40" s="32"/>
      <c r="E40" s="21" t="s">
        <v>224</v>
      </c>
      <c r="F40" s="21" t="s">
        <v>224</v>
      </c>
      <c r="G40" s="21" t="s">
        <v>224</v>
      </c>
      <c r="H40" s="21" t="s">
        <v>224</v>
      </c>
      <c r="I40" s="21" t="s">
        <v>225</v>
      </c>
      <c r="J40" s="21" t="s">
        <v>226</v>
      </c>
      <c r="K40" s="22" t="s">
        <v>227</v>
      </c>
    </row>
    <row r="41" spans="1:11" ht="54" x14ac:dyDescent="0.25">
      <c r="A41" s="30"/>
      <c r="B41" s="30"/>
      <c r="C41" s="33" t="s">
        <v>84</v>
      </c>
      <c r="D41" s="34"/>
      <c r="E41" s="23">
        <v>718004.2</v>
      </c>
      <c r="F41" s="23">
        <v>718004.2</v>
      </c>
      <c r="G41" s="23">
        <v>128599.7</v>
      </c>
      <c r="H41" s="23">
        <v>128599.7</v>
      </c>
      <c r="I41" s="23">
        <v>112362.17</v>
      </c>
      <c r="J41" s="23">
        <v>16237.53</v>
      </c>
      <c r="K41" s="22" t="s">
        <v>95</v>
      </c>
    </row>
    <row r="42" spans="1:11" ht="13.5" x14ac:dyDescent="0.25">
      <c r="A42" s="30" t="s">
        <v>228</v>
      </c>
      <c r="B42" s="30"/>
      <c r="C42" s="31" t="s">
        <v>199</v>
      </c>
      <c r="D42" s="32"/>
      <c r="E42" s="21" t="s">
        <v>229</v>
      </c>
      <c r="F42" s="21" t="s">
        <v>229</v>
      </c>
      <c r="G42" s="21" t="s">
        <v>230</v>
      </c>
      <c r="H42" s="21" t="s">
        <v>230</v>
      </c>
      <c r="I42" s="21" t="s">
        <v>231</v>
      </c>
      <c r="J42" s="21" t="s">
        <v>232</v>
      </c>
      <c r="K42" s="22" t="s">
        <v>233</v>
      </c>
    </row>
    <row r="43" spans="1:11" ht="13.5" x14ac:dyDescent="0.25">
      <c r="A43" s="30"/>
      <c r="B43" s="30"/>
      <c r="C43" s="31" t="s">
        <v>205</v>
      </c>
      <c r="D43" s="32"/>
      <c r="E43" s="21" t="s">
        <v>234</v>
      </c>
      <c r="F43" s="21" t="s">
        <v>234</v>
      </c>
      <c r="G43" s="21" t="s">
        <v>235</v>
      </c>
      <c r="H43" s="21" t="s">
        <v>235</v>
      </c>
      <c r="I43" s="21" t="s">
        <v>236</v>
      </c>
      <c r="J43" s="21" t="s">
        <v>237</v>
      </c>
      <c r="K43" s="22" t="s">
        <v>238</v>
      </c>
    </row>
    <row r="44" spans="1:11" ht="13.5" x14ac:dyDescent="0.25">
      <c r="A44" s="30"/>
      <c r="B44" s="30"/>
      <c r="C44" s="31" t="s">
        <v>126</v>
      </c>
      <c r="D44" s="32"/>
      <c r="E44" s="21" t="s">
        <v>239</v>
      </c>
      <c r="F44" s="21" t="s">
        <v>239</v>
      </c>
      <c r="G44" s="21" t="s">
        <v>240</v>
      </c>
      <c r="H44" s="21" t="s">
        <v>240</v>
      </c>
      <c r="I44" s="21" t="s">
        <v>241</v>
      </c>
      <c r="J44" s="21" t="s">
        <v>242</v>
      </c>
      <c r="K44" s="22" t="s">
        <v>238</v>
      </c>
    </row>
    <row r="45" spans="1:11" ht="13.5" x14ac:dyDescent="0.25">
      <c r="A45" s="30"/>
      <c r="B45" s="30"/>
      <c r="C45" s="31" t="s">
        <v>132</v>
      </c>
      <c r="D45" s="32"/>
      <c r="E45" s="21" t="s">
        <v>243</v>
      </c>
      <c r="F45" s="21" t="s">
        <v>243</v>
      </c>
      <c r="G45" s="21" t="s">
        <v>244</v>
      </c>
      <c r="H45" s="21" t="s">
        <v>244</v>
      </c>
      <c r="I45" s="21" t="s">
        <v>245</v>
      </c>
      <c r="J45" s="21" t="s">
        <v>246</v>
      </c>
      <c r="K45" s="22" t="s">
        <v>238</v>
      </c>
    </row>
    <row r="46" spans="1:11" ht="13.5" x14ac:dyDescent="0.25">
      <c r="A46" s="30"/>
      <c r="B46" s="30"/>
      <c r="C46" s="31" t="s">
        <v>137</v>
      </c>
      <c r="D46" s="32"/>
      <c r="E46" s="21" t="s">
        <v>247</v>
      </c>
      <c r="F46" s="21" t="s">
        <v>247</v>
      </c>
      <c r="G46" s="21" t="s">
        <v>247</v>
      </c>
      <c r="H46" s="21" t="s">
        <v>247</v>
      </c>
      <c r="I46" s="21" t="s">
        <v>248</v>
      </c>
      <c r="J46" s="21" t="s">
        <v>249</v>
      </c>
      <c r="K46" s="22" t="s">
        <v>238</v>
      </c>
    </row>
    <row r="47" spans="1:11" ht="27" x14ac:dyDescent="0.25">
      <c r="A47" s="30"/>
      <c r="B47" s="30"/>
      <c r="C47" s="31" t="s">
        <v>142</v>
      </c>
      <c r="D47" s="32"/>
      <c r="E47" s="21" t="s">
        <v>143</v>
      </c>
      <c r="F47" s="21" t="s">
        <v>143</v>
      </c>
      <c r="G47" s="21" t="s">
        <v>143</v>
      </c>
      <c r="H47" s="21" t="s">
        <v>143</v>
      </c>
      <c r="I47" s="21" t="s">
        <v>250</v>
      </c>
      <c r="J47" s="21" t="s">
        <v>251</v>
      </c>
      <c r="K47" s="22" t="s">
        <v>252</v>
      </c>
    </row>
    <row r="48" spans="1:11" ht="54" x14ac:dyDescent="0.25">
      <c r="A48" s="30"/>
      <c r="B48" s="30"/>
      <c r="C48" s="33" t="s">
        <v>84</v>
      </c>
      <c r="D48" s="34"/>
      <c r="E48" s="23">
        <v>2174364.5</v>
      </c>
      <c r="F48" s="23">
        <v>2174364.5</v>
      </c>
      <c r="G48" s="23">
        <v>404530</v>
      </c>
      <c r="H48" s="23">
        <v>404530</v>
      </c>
      <c r="I48" s="23">
        <v>392756.87</v>
      </c>
      <c r="J48" s="23">
        <v>11773.13</v>
      </c>
      <c r="K48" s="22" t="s">
        <v>95</v>
      </c>
    </row>
    <row r="49" spans="1:11" ht="13.5" x14ac:dyDescent="0.25">
      <c r="A49" s="30" t="s">
        <v>253</v>
      </c>
      <c r="B49" s="30"/>
      <c r="C49" s="31" t="s">
        <v>199</v>
      </c>
      <c r="D49" s="32"/>
      <c r="E49" s="21" t="s">
        <v>254</v>
      </c>
      <c r="F49" s="21" t="s">
        <v>254</v>
      </c>
      <c r="G49" s="21" t="s">
        <v>255</v>
      </c>
      <c r="H49" s="21" t="s">
        <v>255</v>
      </c>
      <c r="I49" s="21" t="s">
        <v>256</v>
      </c>
      <c r="J49" s="21" t="s">
        <v>257</v>
      </c>
      <c r="K49" s="22" t="s">
        <v>258</v>
      </c>
    </row>
    <row r="50" spans="1:11" ht="27" x14ac:dyDescent="0.25">
      <c r="A50" s="30"/>
      <c r="B50" s="30"/>
      <c r="C50" s="31" t="s">
        <v>205</v>
      </c>
      <c r="D50" s="32"/>
      <c r="E50" s="21" t="s">
        <v>259</v>
      </c>
      <c r="F50" s="21" t="s">
        <v>259</v>
      </c>
      <c r="G50" s="21" t="s">
        <v>260</v>
      </c>
      <c r="H50" s="21" t="s">
        <v>260</v>
      </c>
      <c r="I50" s="21" t="s">
        <v>261</v>
      </c>
      <c r="J50" s="21" t="s">
        <v>262</v>
      </c>
      <c r="K50" s="22" t="s">
        <v>252</v>
      </c>
    </row>
    <row r="51" spans="1:11" ht="27" x14ac:dyDescent="0.25">
      <c r="A51" s="30"/>
      <c r="B51" s="30"/>
      <c r="C51" s="31" t="s">
        <v>126</v>
      </c>
      <c r="D51" s="32"/>
      <c r="E51" s="21" t="s">
        <v>263</v>
      </c>
      <c r="F51" s="21" t="s">
        <v>263</v>
      </c>
      <c r="G51" s="21" t="s">
        <v>264</v>
      </c>
      <c r="H51" s="21" t="s">
        <v>264</v>
      </c>
      <c r="I51" s="21" t="s">
        <v>265</v>
      </c>
      <c r="J51" s="21" t="s">
        <v>266</v>
      </c>
      <c r="K51" s="22" t="s">
        <v>267</v>
      </c>
    </row>
    <row r="52" spans="1:11" ht="27" x14ac:dyDescent="0.25">
      <c r="A52" s="30"/>
      <c r="B52" s="30"/>
      <c r="C52" s="31" t="s">
        <v>132</v>
      </c>
      <c r="D52" s="32"/>
      <c r="E52" s="21" t="s">
        <v>268</v>
      </c>
      <c r="F52" s="21" t="s">
        <v>268</v>
      </c>
      <c r="G52" s="21" t="s">
        <v>269</v>
      </c>
      <c r="H52" s="21" t="s">
        <v>269</v>
      </c>
      <c r="I52" s="21" t="s">
        <v>270</v>
      </c>
      <c r="J52" s="21" t="s">
        <v>271</v>
      </c>
      <c r="K52" s="22" t="s">
        <v>267</v>
      </c>
    </row>
    <row r="53" spans="1:11" ht="13.5" x14ac:dyDescent="0.25">
      <c r="A53" s="30"/>
      <c r="B53" s="30"/>
      <c r="C53" s="31" t="s">
        <v>137</v>
      </c>
      <c r="D53" s="32"/>
      <c r="E53" s="21" t="s">
        <v>272</v>
      </c>
      <c r="F53" s="21" t="s">
        <v>272</v>
      </c>
      <c r="G53" s="21" t="s">
        <v>272</v>
      </c>
      <c r="H53" s="21" t="s">
        <v>272</v>
      </c>
      <c r="I53" s="21" t="s">
        <v>273</v>
      </c>
      <c r="J53" s="21" t="s">
        <v>274</v>
      </c>
      <c r="K53" s="22" t="s">
        <v>275</v>
      </c>
    </row>
    <row r="54" spans="1:11" ht="27" x14ac:dyDescent="0.25">
      <c r="A54" s="30"/>
      <c r="B54" s="30"/>
      <c r="C54" s="31" t="s">
        <v>142</v>
      </c>
      <c r="D54" s="32"/>
      <c r="E54" s="21" t="s">
        <v>168</v>
      </c>
      <c r="F54" s="21" t="s">
        <v>168</v>
      </c>
      <c r="G54" s="21" t="s">
        <v>168</v>
      </c>
      <c r="H54" s="21" t="s">
        <v>168</v>
      </c>
      <c r="I54" s="21" t="s">
        <v>276</v>
      </c>
      <c r="J54" s="21" t="s">
        <v>277</v>
      </c>
      <c r="K54" s="22" t="s">
        <v>278</v>
      </c>
    </row>
    <row r="55" spans="1:11" ht="54" x14ac:dyDescent="0.25">
      <c r="A55" s="30"/>
      <c r="B55" s="30"/>
      <c r="C55" s="33" t="s">
        <v>84</v>
      </c>
      <c r="D55" s="34"/>
      <c r="E55" s="23">
        <v>275161.40000000002</v>
      </c>
      <c r="F55" s="23">
        <v>275161.40000000002</v>
      </c>
      <c r="G55" s="23">
        <v>54628.800000000003</v>
      </c>
      <c r="H55" s="23">
        <v>54628.800000000003</v>
      </c>
      <c r="I55" s="23">
        <v>42181.63</v>
      </c>
      <c r="J55" s="23">
        <v>12447.17</v>
      </c>
      <c r="K55" s="22" t="s">
        <v>95</v>
      </c>
    </row>
    <row r="56" spans="1:11" ht="13.5" x14ac:dyDescent="0.25">
      <c r="A56" s="30" t="s">
        <v>279</v>
      </c>
      <c r="B56" s="30"/>
      <c r="C56" s="31" t="s">
        <v>199</v>
      </c>
      <c r="D56" s="32"/>
      <c r="E56" s="21" t="s">
        <v>280</v>
      </c>
      <c r="F56" s="21" t="s">
        <v>280</v>
      </c>
      <c r="G56" s="21" t="s">
        <v>281</v>
      </c>
      <c r="H56" s="21" t="s">
        <v>281</v>
      </c>
      <c r="I56" s="21" t="s">
        <v>282</v>
      </c>
      <c r="J56" s="21" t="s">
        <v>283</v>
      </c>
      <c r="K56" s="22" t="s">
        <v>233</v>
      </c>
    </row>
    <row r="57" spans="1:11" ht="13.5" x14ac:dyDescent="0.25">
      <c r="A57" s="30"/>
      <c r="B57" s="30"/>
      <c r="C57" s="31" t="s">
        <v>205</v>
      </c>
      <c r="D57" s="32"/>
      <c r="E57" s="21" t="s">
        <v>284</v>
      </c>
      <c r="F57" s="21" t="s">
        <v>284</v>
      </c>
      <c r="G57" s="21" t="s">
        <v>285</v>
      </c>
      <c r="H57" s="21" t="s">
        <v>285</v>
      </c>
      <c r="I57" s="21" t="s">
        <v>286</v>
      </c>
      <c r="J57" s="21" t="s">
        <v>287</v>
      </c>
      <c r="K57" s="22" t="s">
        <v>275</v>
      </c>
    </row>
    <row r="58" spans="1:11" ht="13.5" x14ac:dyDescent="0.25">
      <c r="A58" s="30"/>
      <c r="B58" s="30"/>
      <c r="C58" s="31" t="s">
        <v>126</v>
      </c>
      <c r="D58" s="32"/>
      <c r="E58" s="21" t="s">
        <v>288</v>
      </c>
      <c r="F58" s="21" t="s">
        <v>288</v>
      </c>
      <c r="G58" s="21" t="s">
        <v>289</v>
      </c>
      <c r="H58" s="21" t="s">
        <v>289</v>
      </c>
      <c r="I58" s="21" t="s">
        <v>290</v>
      </c>
      <c r="J58" s="21" t="s">
        <v>291</v>
      </c>
      <c r="K58" s="22" t="s">
        <v>275</v>
      </c>
    </row>
    <row r="59" spans="1:11" ht="27" x14ac:dyDescent="0.25">
      <c r="A59" s="30"/>
      <c r="B59" s="30"/>
      <c r="C59" s="31" t="s">
        <v>132</v>
      </c>
      <c r="D59" s="32"/>
      <c r="E59" s="21" t="s">
        <v>292</v>
      </c>
      <c r="F59" s="21" t="s">
        <v>292</v>
      </c>
      <c r="G59" s="21" t="s">
        <v>293</v>
      </c>
      <c r="H59" s="21" t="s">
        <v>293</v>
      </c>
      <c r="I59" s="21" t="s">
        <v>294</v>
      </c>
      <c r="J59" s="21" t="s">
        <v>295</v>
      </c>
      <c r="K59" s="22" t="s">
        <v>296</v>
      </c>
    </row>
    <row r="60" spans="1:11" ht="27" x14ac:dyDescent="0.25">
      <c r="A60" s="30"/>
      <c r="B60" s="30"/>
      <c r="C60" s="31" t="s">
        <v>137</v>
      </c>
      <c r="D60" s="32"/>
      <c r="E60" s="21" t="s">
        <v>297</v>
      </c>
      <c r="F60" s="21" t="s">
        <v>297</v>
      </c>
      <c r="G60" s="21" t="s">
        <v>297</v>
      </c>
      <c r="H60" s="21" t="s">
        <v>297</v>
      </c>
      <c r="I60" s="21" t="s">
        <v>298</v>
      </c>
      <c r="J60" s="21" t="s">
        <v>299</v>
      </c>
      <c r="K60" s="22" t="s">
        <v>296</v>
      </c>
    </row>
    <row r="61" spans="1:11" ht="27" x14ac:dyDescent="0.25">
      <c r="A61" s="30"/>
      <c r="B61" s="30"/>
      <c r="C61" s="31" t="s">
        <v>142</v>
      </c>
      <c r="D61" s="32"/>
      <c r="E61" s="21" t="s">
        <v>300</v>
      </c>
      <c r="F61" s="21" t="s">
        <v>300</v>
      </c>
      <c r="G61" s="21" t="s">
        <v>300</v>
      </c>
      <c r="H61" s="21" t="s">
        <v>300</v>
      </c>
      <c r="I61" s="21" t="s">
        <v>250</v>
      </c>
      <c r="J61" s="21" t="s">
        <v>277</v>
      </c>
      <c r="K61" s="22" t="s">
        <v>278</v>
      </c>
    </row>
    <row r="62" spans="1:11" ht="54" x14ac:dyDescent="0.25">
      <c r="A62" s="30"/>
      <c r="B62" s="30"/>
      <c r="C62" s="33" t="s">
        <v>84</v>
      </c>
      <c r="D62" s="34"/>
      <c r="E62" s="23">
        <v>436404</v>
      </c>
      <c r="F62" s="23">
        <v>436404</v>
      </c>
      <c r="G62" s="23">
        <v>85129.2</v>
      </c>
      <c r="H62" s="23">
        <v>85129.2</v>
      </c>
      <c r="I62" s="23">
        <v>73372.710000000006</v>
      </c>
      <c r="J62" s="23">
        <v>11756.49</v>
      </c>
      <c r="K62" s="22" t="s">
        <v>95</v>
      </c>
    </row>
    <row r="63" spans="1:11" ht="13.5" x14ac:dyDescent="0.25">
      <c r="A63" s="30" t="s">
        <v>301</v>
      </c>
      <c r="B63" s="30"/>
      <c r="C63" s="31" t="s">
        <v>199</v>
      </c>
      <c r="D63" s="32"/>
      <c r="E63" s="21" t="s">
        <v>302</v>
      </c>
      <c r="F63" s="21" t="s">
        <v>302</v>
      </c>
      <c r="G63" s="21" t="s">
        <v>303</v>
      </c>
      <c r="H63" s="21" t="s">
        <v>303</v>
      </c>
      <c r="I63" s="21" t="s">
        <v>304</v>
      </c>
      <c r="J63" s="21" t="s">
        <v>305</v>
      </c>
      <c r="K63" s="22" t="s">
        <v>233</v>
      </c>
    </row>
    <row r="64" spans="1:11" ht="13.5" x14ac:dyDescent="0.25">
      <c r="A64" s="30"/>
      <c r="B64" s="30"/>
      <c r="C64" s="31" t="s">
        <v>205</v>
      </c>
      <c r="D64" s="32"/>
      <c r="E64" s="21" t="s">
        <v>306</v>
      </c>
      <c r="F64" s="21" t="s">
        <v>306</v>
      </c>
      <c r="G64" s="21" t="s">
        <v>307</v>
      </c>
      <c r="H64" s="21" t="s">
        <v>307</v>
      </c>
      <c r="I64" s="21" t="s">
        <v>308</v>
      </c>
      <c r="J64" s="21" t="s">
        <v>309</v>
      </c>
      <c r="K64" s="22" t="s">
        <v>233</v>
      </c>
    </row>
    <row r="65" spans="1:11" ht="13.5" x14ac:dyDescent="0.25">
      <c r="A65" s="30"/>
      <c r="B65" s="30"/>
      <c r="C65" s="31" t="s">
        <v>126</v>
      </c>
      <c r="D65" s="32"/>
      <c r="E65" s="21" t="s">
        <v>310</v>
      </c>
      <c r="F65" s="21" t="s">
        <v>310</v>
      </c>
      <c r="G65" s="21" t="s">
        <v>311</v>
      </c>
      <c r="H65" s="21" t="s">
        <v>311</v>
      </c>
      <c r="I65" s="21" t="s">
        <v>312</v>
      </c>
      <c r="J65" s="21" t="s">
        <v>313</v>
      </c>
      <c r="K65" s="22" t="s">
        <v>314</v>
      </c>
    </row>
    <row r="66" spans="1:11" ht="13.5" x14ac:dyDescent="0.25">
      <c r="A66" s="30"/>
      <c r="B66" s="30"/>
      <c r="C66" s="31" t="s">
        <v>132</v>
      </c>
      <c r="D66" s="32"/>
      <c r="E66" s="21" t="s">
        <v>315</v>
      </c>
      <c r="F66" s="21" t="s">
        <v>315</v>
      </c>
      <c r="G66" s="21" t="s">
        <v>316</v>
      </c>
      <c r="H66" s="21" t="s">
        <v>316</v>
      </c>
      <c r="I66" s="21" t="s">
        <v>317</v>
      </c>
      <c r="J66" s="21" t="s">
        <v>318</v>
      </c>
      <c r="K66" s="22" t="s">
        <v>233</v>
      </c>
    </row>
    <row r="67" spans="1:11" ht="13.5" x14ac:dyDescent="0.25">
      <c r="A67" s="30"/>
      <c r="B67" s="30"/>
      <c r="C67" s="31" t="s">
        <v>137</v>
      </c>
      <c r="D67" s="32"/>
      <c r="E67" s="21" t="s">
        <v>319</v>
      </c>
      <c r="F67" s="21" t="s">
        <v>319</v>
      </c>
      <c r="G67" s="21" t="s">
        <v>319</v>
      </c>
      <c r="H67" s="21" t="s">
        <v>319</v>
      </c>
      <c r="I67" s="21" t="s">
        <v>320</v>
      </c>
      <c r="J67" s="21" t="s">
        <v>321</v>
      </c>
      <c r="K67" s="22" t="s">
        <v>275</v>
      </c>
    </row>
    <row r="68" spans="1:11" ht="27" x14ac:dyDescent="0.25">
      <c r="A68" s="30"/>
      <c r="B68" s="30"/>
      <c r="C68" s="31" t="s">
        <v>142</v>
      </c>
      <c r="D68" s="32"/>
      <c r="E68" s="21" t="s">
        <v>250</v>
      </c>
      <c r="F68" s="21" t="s">
        <v>250</v>
      </c>
      <c r="G68" s="21" t="s">
        <v>250</v>
      </c>
      <c r="H68" s="21" t="s">
        <v>250</v>
      </c>
      <c r="I68" s="21" t="s">
        <v>322</v>
      </c>
      <c r="J68" s="21" t="s">
        <v>300</v>
      </c>
      <c r="K68" s="22" t="s">
        <v>278</v>
      </c>
    </row>
    <row r="69" spans="1:11" ht="54" x14ac:dyDescent="0.25">
      <c r="A69" s="30"/>
      <c r="B69" s="30"/>
      <c r="C69" s="33" t="s">
        <v>84</v>
      </c>
      <c r="D69" s="34"/>
      <c r="E69" s="23">
        <v>338230.4</v>
      </c>
      <c r="F69" s="23">
        <v>338230.4</v>
      </c>
      <c r="G69" s="23">
        <v>64150</v>
      </c>
      <c r="H69" s="23">
        <v>64150</v>
      </c>
      <c r="I69" s="23">
        <v>59507.96</v>
      </c>
      <c r="J69" s="23">
        <v>4642.04</v>
      </c>
      <c r="K69" s="22" t="s">
        <v>95</v>
      </c>
    </row>
    <row r="70" spans="1:11" ht="13.5" x14ac:dyDescent="0.25">
      <c r="A70" s="30" t="s">
        <v>323</v>
      </c>
      <c r="B70" s="30"/>
      <c r="C70" s="31" t="s">
        <v>199</v>
      </c>
      <c r="D70" s="32"/>
      <c r="E70" s="21" t="s">
        <v>324</v>
      </c>
      <c r="F70" s="21" t="s">
        <v>324</v>
      </c>
      <c r="G70" s="21" t="s">
        <v>325</v>
      </c>
      <c r="H70" s="21" t="s">
        <v>325</v>
      </c>
      <c r="I70" s="21" t="s">
        <v>326</v>
      </c>
      <c r="J70" s="21" t="s">
        <v>327</v>
      </c>
      <c r="K70" s="22" t="s">
        <v>328</v>
      </c>
    </row>
    <row r="71" spans="1:11" ht="13.5" x14ac:dyDescent="0.25">
      <c r="A71" s="30"/>
      <c r="B71" s="30"/>
      <c r="C71" s="31" t="s">
        <v>205</v>
      </c>
      <c r="D71" s="32"/>
      <c r="E71" s="21" t="s">
        <v>329</v>
      </c>
      <c r="F71" s="21" t="s">
        <v>329</v>
      </c>
      <c r="G71" s="21" t="s">
        <v>330</v>
      </c>
      <c r="H71" s="21" t="s">
        <v>330</v>
      </c>
      <c r="I71" s="21" t="s">
        <v>331</v>
      </c>
      <c r="J71" s="21" t="s">
        <v>332</v>
      </c>
      <c r="K71" s="22" t="s">
        <v>328</v>
      </c>
    </row>
    <row r="72" spans="1:11" ht="13.5" x14ac:dyDescent="0.25">
      <c r="A72" s="30"/>
      <c r="B72" s="30"/>
      <c r="C72" s="31" t="s">
        <v>126</v>
      </c>
      <c r="D72" s="32"/>
      <c r="E72" s="21" t="s">
        <v>333</v>
      </c>
      <c r="F72" s="21" t="s">
        <v>333</v>
      </c>
      <c r="G72" s="21" t="s">
        <v>334</v>
      </c>
      <c r="H72" s="21" t="s">
        <v>334</v>
      </c>
      <c r="I72" s="21" t="s">
        <v>335</v>
      </c>
      <c r="J72" s="21" t="s">
        <v>336</v>
      </c>
      <c r="K72" s="22" t="s">
        <v>275</v>
      </c>
    </row>
    <row r="73" spans="1:11" ht="13.5" x14ac:dyDescent="0.25">
      <c r="A73" s="30"/>
      <c r="B73" s="30"/>
      <c r="C73" s="31" t="s">
        <v>132</v>
      </c>
      <c r="D73" s="32"/>
      <c r="E73" s="21" t="s">
        <v>337</v>
      </c>
      <c r="F73" s="21" t="s">
        <v>337</v>
      </c>
      <c r="G73" s="21" t="s">
        <v>338</v>
      </c>
      <c r="H73" s="21" t="s">
        <v>338</v>
      </c>
      <c r="I73" s="21" t="s">
        <v>339</v>
      </c>
      <c r="J73" s="21" t="s">
        <v>340</v>
      </c>
      <c r="K73" s="22" t="s">
        <v>328</v>
      </c>
    </row>
    <row r="74" spans="1:11" ht="13.5" x14ac:dyDescent="0.25">
      <c r="A74" s="30"/>
      <c r="B74" s="30"/>
      <c r="C74" s="31" t="s">
        <v>137</v>
      </c>
      <c r="D74" s="32"/>
      <c r="E74" s="21" t="s">
        <v>341</v>
      </c>
      <c r="F74" s="21" t="s">
        <v>341</v>
      </c>
      <c r="G74" s="21" t="s">
        <v>341</v>
      </c>
      <c r="H74" s="21" t="s">
        <v>341</v>
      </c>
      <c r="I74" s="21" t="s">
        <v>342</v>
      </c>
      <c r="J74" s="21" t="s">
        <v>343</v>
      </c>
      <c r="K74" s="22" t="s">
        <v>328</v>
      </c>
    </row>
    <row r="75" spans="1:11" ht="27" x14ac:dyDescent="0.25">
      <c r="A75" s="30"/>
      <c r="B75" s="30"/>
      <c r="C75" s="31" t="s">
        <v>142</v>
      </c>
      <c r="D75" s="32"/>
      <c r="E75" s="21" t="s">
        <v>300</v>
      </c>
      <c r="F75" s="21" t="s">
        <v>300</v>
      </c>
      <c r="G75" s="21" t="s">
        <v>300</v>
      </c>
      <c r="H75" s="21" t="s">
        <v>300</v>
      </c>
      <c r="I75" s="21" t="s">
        <v>344</v>
      </c>
      <c r="J75" s="21" t="s">
        <v>322</v>
      </c>
      <c r="K75" s="22" t="s">
        <v>252</v>
      </c>
    </row>
    <row r="76" spans="1:11" ht="54" x14ac:dyDescent="0.25">
      <c r="A76" s="30"/>
      <c r="B76" s="30"/>
      <c r="C76" s="33" t="s">
        <v>84</v>
      </c>
      <c r="D76" s="34"/>
      <c r="E76" s="23">
        <v>364793.1</v>
      </c>
      <c r="F76" s="23">
        <v>364793.1</v>
      </c>
      <c r="G76" s="23">
        <v>74978.399999999994</v>
      </c>
      <c r="H76" s="23">
        <v>74978.399999999994</v>
      </c>
      <c r="I76" s="23">
        <v>65387.21</v>
      </c>
      <c r="J76" s="23">
        <v>9591.19</v>
      </c>
      <c r="K76" s="22" t="s">
        <v>95</v>
      </c>
    </row>
    <row r="77" spans="1:11" ht="13.5" x14ac:dyDescent="0.25">
      <c r="A77" s="30" t="s">
        <v>345</v>
      </c>
      <c r="B77" s="30"/>
      <c r="C77" s="31" t="s">
        <v>199</v>
      </c>
      <c r="D77" s="32"/>
      <c r="E77" s="21" t="s">
        <v>346</v>
      </c>
      <c r="F77" s="21" t="s">
        <v>346</v>
      </c>
      <c r="G77" s="21" t="s">
        <v>347</v>
      </c>
      <c r="H77" s="21" t="s">
        <v>347</v>
      </c>
      <c r="I77" s="21" t="s">
        <v>348</v>
      </c>
      <c r="J77" s="21" t="s">
        <v>349</v>
      </c>
      <c r="K77" s="22" t="s">
        <v>233</v>
      </c>
    </row>
    <row r="78" spans="1:11" ht="13.5" x14ac:dyDescent="0.25">
      <c r="A78" s="30"/>
      <c r="B78" s="30"/>
      <c r="C78" s="31" t="s">
        <v>205</v>
      </c>
      <c r="D78" s="32"/>
      <c r="E78" s="21" t="s">
        <v>350</v>
      </c>
      <c r="F78" s="21" t="s">
        <v>350</v>
      </c>
      <c r="G78" s="21" t="s">
        <v>351</v>
      </c>
      <c r="H78" s="21" t="s">
        <v>351</v>
      </c>
      <c r="I78" s="21" t="s">
        <v>352</v>
      </c>
      <c r="J78" s="21" t="s">
        <v>353</v>
      </c>
      <c r="K78" s="22" t="s">
        <v>233</v>
      </c>
    </row>
    <row r="79" spans="1:11" ht="13.5" x14ac:dyDescent="0.25">
      <c r="A79" s="30"/>
      <c r="B79" s="30"/>
      <c r="C79" s="31" t="s">
        <v>126</v>
      </c>
      <c r="D79" s="32"/>
      <c r="E79" s="21" t="s">
        <v>354</v>
      </c>
      <c r="F79" s="21" t="s">
        <v>354</v>
      </c>
      <c r="G79" s="21" t="s">
        <v>355</v>
      </c>
      <c r="H79" s="21" t="s">
        <v>355</v>
      </c>
      <c r="I79" s="21" t="s">
        <v>356</v>
      </c>
      <c r="J79" s="21" t="s">
        <v>357</v>
      </c>
      <c r="K79" s="22" t="s">
        <v>275</v>
      </c>
    </row>
    <row r="80" spans="1:11" ht="13.5" x14ac:dyDescent="0.25">
      <c r="A80" s="30"/>
      <c r="B80" s="30"/>
      <c r="C80" s="31" t="s">
        <v>132</v>
      </c>
      <c r="D80" s="32"/>
      <c r="E80" s="21" t="s">
        <v>358</v>
      </c>
      <c r="F80" s="21" t="s">
        <v>358</v>
      </c>
      <c r="G80" s="21" t="s">
        <v>359</v>
      </c>
      <c r="H80" s="21" t="s">
        <v>359</v>
      </c>
      <c r="I80" s="21" t="s">
        <v>360</v>
      </c>
      <c r="J80" s="21" t="s">
        <v>361</v>
      </c>
      <c r="K80" s="22" t="s">
        <v>328</v>
      </c>
    </row>
    <row r="81" spans="1:11" ht="13.5" x14ac:dyDescent="0.25">
      <c r="A81" s="30"/>
      <c r="B81" s="30"/>
      <c r="C81" s="31" t="s">
        <v>137</v>
      </c>
      <c r="D81" s="32"/>
      <c r="E81" s="21" t="s">
        <v>362</v>
      </c>
      <c r="F81" s="21" t="s">
        <v>362</v>
      </c>
      <c r="G81" s="21" t="s">
        <v>362</v>
      </c>
      <c r="H81" s="21" t="s">
        <v>362</v>
      </c>
      <c r="I81" s="21" t="s">
        <v>363</v>
      </c>
      <c r="J81" s="21" t="s">
        <v>364</v>
      </c>
      <c r="K81" s="22" t="s">
        <v>328</v>
      </c>
    </row>
    <row r="82" spans="1:11" ht="27" x14ac:dyDescent="0.25">
      <c r="A82" s="30"/>
      <c r="B82" s="30"/>
      <c r="C82" s="31" t="s">
        <v>142</v>
      </c>
      <c r="D82" s="32"/>
      <c r="E82" s="21" t="s">
        <v>169</v>
      </c>
      <c r="F82" s="21" t="s">
        <v>169</v>
      </c>
      <c r="G82" s="21" t="s">
        <v>169</v>
      </c>
      <c r="H82" s="21" t="s">
        <v>169</v>
      </c>
      <c r="I82" s="21" t="s">
        <v>365</v>
      </c>
      <c r="J82" s="21" t="s">
        <v>250</v>
      </c>
      <c r="K82" s="22" t="s">
        <v>252</v>
      </c>
    </row>
    <row r="83" spans="1:11" ht="54" x14ac:dyDescent="0.25">
      <c r="A83" s="30"/>
      <c r="B83" s="30"/>
      <c r="C83" s="33" t="s">
        <v>84</v>
      </c>
      <c r="D83" s="34"/>
      <c r="E83" s="23">
        <v>435132</v>
      </c>
      <c r="F83" s="23">
        <v>435132</v>
      </c>
      <c r="G83" s="23">
        <v>85698.1</v>
      </c>
      <c r="H83" s="23">
        <v>85698.1</v>
      </c>
      <c r="I83" s="23">
        <v>75855.39</v>
      </c>
      <c r="J83" s="23">
        <v>9842.7099999999991</v>
      </c>
      <c r="K83" s="22" t="s">
        <v>95</v>
      </c>
    </row>
    <row r="84" spans="1:11" ht="54" x14ac:dyDescent="0.25">
      <c r="A84" s="30" t="s">
        <v>366</v>
      </c>
      <c r="B84" s="30"/>
      <c r="C84" s="31" t="s">
        <v>199</v>
      </c>
      <c r="D84" s="32"/>
      <c r="E84" s="21" t="s">
        <v>367</v>
      </c>
      <c r="F84" s="21" t="s">
        <v>367</v>
      </c>
      <c r="G84" s="21" t="s">
        <v>368</v>
      </c>
      <c r="H84" s="21" t="s">
        <v>368</v>
      </c>
      <c r="I84" s="21" t="s">
        <v>369</v>
      </c>
      <c r="J84" s="21" t="s">
        <v>370</v>
      </c>
      <c r="K84" s="22" t="s">
        <v>371</v>
      </c>
    </row>
    <row r="85" spans="1:11" ht="27" x14ac:dyDescent="0.25">
      <c r="A85" s="30"/>
      <c r="B85" s="30"/>
      <c r="C85" s="31" t="s">
        <v>205</v>
      </c>
      <c r="D85" s="32"/>
      <c r="E85" s="21" t="s">
        <v>372</v>
      </c>
      <c r="F85" s="21" t="s">
        <v>372</v>
      </c>
      <c r="G85" s="21" t="s">
        <v>373</v>
      </c>
      <c r="H85" s="21" t="s">
        <v>373</v>
      </c>
      <c r="I85" s="21" t="s">
        <v>374</v>
      </c>
      <c r="J85" s="21" t="s">
        <v>375</v>
      </c>
      <c r="K85" s="22" t="s">
        <v>376</v>
      </c>
    </row>
    <row r="86" spans="1:11" ht="27" x14ac:dyDescent="0.25">
      <c r="A86" s="30"/>
      <c r="B86" s="30"/>
      <c r="C86" s="31" t="s">
        <v>126</v>
      </c>
      <c r="D86" s="32"/>
      <c r="E86" s="21" t="s">
        <v>377</v>
      </c>
      <c r="F86" s="21" t="s">
        <v>377</v>
      </c>
      <c r="G86" s="21" t="s">
        <v>378</v>
      </c>
      <c r="H86" s="21" t="s">
        <v>378</v>
      </c>
      <c r="I86" s="21" t="s">
        <v>379</v>
      </c>
      <c r="J86" s="21" t="s">
        <v>380</v>
      </c>
      <c r="K86" s="22" t="s">
        <v>381</v>
      </c>
    </row>
    <row r="87" spans="1:11" ht="27" x14ac:dyDescent="0.25">
      <c r="A87" s="30"/>
      <c r="B87" s="30"/>
      <c r="C87" s="31" t="s">
        <v>132</v>
      </c>
      <c r="D87" s="32"/>
      <c r="E87" s="21" t="s">
        <v>179</v>
      </c>
      <c r="F87" s="21" t="s">
        <v>179</v>
      </c>
      <c r="G87" s="21" t="s">
        <v>382</v>
      </c>
      <c r="H87" s="21" t="s">
        <v>382</v>
      </c>
      <c r="I87" s="21" t="s">
        <v>383</v>
      </c>
      <c r="J87" s="21" t="s">
        <v>384</v>
      </c>
      <c r="K87" s="22" t="s">
        <v>381</v>
      </c>
    </row>
    <row r="88" spans="1:11" ht="27" x14ac:dyDescent="0.25">
      <c r="A88" s="30"/>
      <c r="B88" s="30"/>
      <c r="C88" s="31" t="s">
        <v>137</v>
      </c>
      <c r="D88" s="32"/>
      <c r="E88" s="21" t="s">
        <v>385</v>
      </c>
      <c r="F88" s="21" t="s">
        <v>385</v>
      </c>
      <c r="G88" s="21" t="s">
        <v>385</v>
      </c>
      <c r="H88" s="21" t="s">
        <v>385</v>
      </c>
      <c r="I88" s="21" t="s">
        <v>386</v>
      </c>
      <c r="J88" s="21" t="s">
        <v>387</v>
      </c>
      <c r="K88" s="22" t="s">
        <v>381</v>
      </c>
    </row>
    <row r="89" spans="1:11" ht="13.5" x14ac:dyDescent="0.25">
      <c r="A89" s="30"/>
      <c r="B89" s="30"/>
      <c r="C89" s="31" t="s">
        <v>142</v>
      </c>
      <c r="D89" s="32"/>
      <c r="E89" s="21" t="s">
        <v>168</v>
      </c>
      <c r="F89" s="21" t="s">
        <v>168</v>
      </c>
      <c r="G89" s="21" t="s">
        <v>168</v>
      </c>
      <c r="H89" s="21" t="s">
        <v>168</v>
      </c>
      <c r="I89" s="21" t="s">
        <v>388</v>
      </c>
      <c r="J89" s="21" t="s">
        <v>300</v>
      </c>
      <c r="K89" s="22" t="s">
        <v>389</v>
      </c>
    </row>
    <row r="90" spans="1:11" ht="54" x14ac:dyDescent="0.25">
      <c r="A90" s="30"/>
      <c r="B90" s="30"/>
      <c r="C90" s="33" t="s">
        <v>84</v>
      </c>
      <c r="D90" s="34"/>
      <c r="E90" s="23">
        <v>372478.9</v>
      </c>
      <c r="F90" s="23">
        <v>372478.9</v>
      </c>
      <c r="G90" s="23">
        <v>72614.600000000006</v>
      </c>
      <c r="H90" s="23">
        <v>72614.600000000006</v>
      </c>
      <c r="I90" s="23">
        <v>67599.87</v>
      </c>
      <c r="J90" s="23">
        <v>5014.7299999999996</v>
      </c>
      <c r="K90" s="22" t="s">
        <v>95</v>
      </c>
    </row>
    <row r="91" spans="1:11" ht="13.5" x14ac:dyDescent="0.25">
      <c r="A91" s="30" t="s">
        <v>390</v>
      </c>
      <c r="B91" s="30"/>
      <c r="C91" s="31" t="s">
        <v>199</v>
      </c>
      <c r="D91" s="32"/>
      <c r="E91" s="21" t="s">
        <v>391</v>
      </c>
      <c r="F91" s="21" t="s">
        <v>391</v>
      </c>
      <c r="G91" s="21" t="s">
        <v>392</v>
      </c>
      <c r="H91" s="21" t="s">
        <v>392</v>
      </c>
      <c r="I91" s="21" t="s">
        <v>393</v>
      </c>
      <c r="J91" s="21" t="s">
        <v>394</v>
      </c>
      <c r="K91" s="22" t="s">
        <v>395</v>
      </c>
    </row>
    <row r="92" spans="1:11" ht="13.5" x14ac:dyDescent="0.25">
      <c r="A92" s="30"/>
      <c r="B92" s="30"/>
      <c r="C92" s="31" t="s">
        <v>205</v>
      </c>
      <c r="D92" s="32"/>
      <c r="E92" s="21" t="s">
        <v>396</v>
      </c>
      <c r="F92" s="21" t="s">
        <v>396</v>
      </c>
      <c r="G92" s="21" t="s">
        <v>397</v>
      </c>
      <c r="H92" s="21" t="s">
        <v>397</v>
      </c>
      <c r="I92" s="21" t="s">
        <v>398</v>
      </c>
      <c r="J92" s="21" t="s">
        <v>399</v>
      </c>
      <c r="K92" s="22" t="s">
        <v>328</v>
      </c>
    </row>
    <row r="93" spans="1:11" ht="13.5" x14ac:dyDescent="0.25">
      <c r="A93" s="30"/>
      <c r="B93" s="30"/>
      <c r="C93" s="31" t="s">
        <v>126</v>
      </c>
      <c r="D93" s="32"/>
      <c r="E93" s="21" t="s">
        <v>400</v>
      </c>
      <c r="F93" s="21" t="s">
        <v>400</v>
      </c>
      <c r="G93" s="21" t="s">
        <v>401</v>
      </c>
      <c r="H93" s="21" t="s">
        <v>401</v>
      </c>
      <c r="I93" s="21" t="s">
        <v>402</v>
      </c>
      <c r="J93" s="21" t="s">
        <v>403</v>
      </c>
      <c r="K93" s="22" t="s">
        <v>275</v>
      </c>
    </row>
    <row r="94" spans="1:11" ht="13.5" x14ac:dyDescent="0.25">
      <c r="A94" s="30"/>
      <c r="B94" s="30"/>
      <c r="C94" s="31" t="s">
        <v>132</v>
      </c>
      <c r="D94" s="32"/>
      <c r="E94" s="21" t="s">
        <v>404</v>
      </c>
      <c r="F94" s="21" t="s">
        <v>404</v>
      </c>
      <c r="G94" s="21" t="s">
        <v>405</v>
      </c>
      <c r="H94" s="21" t="s">
        <v>405</v>
      </c>
      <c r="I94" s="21" t="s">
        <v>406</v>
      </c>
      <c r="J94" s="21" t="s">
        <v>407</v>
      </c>
      <c r="K94" s="22" t="s">
        <v>328</v>
      </c>
    </row>
    <row r="95" spans="1:11" ht="13.5" x14ac:dyDescent="0.25">
      <c r="A95" s="30"/>
      <c r="B95" s="30"/>
      <c r="C95" s="31" t="s">
        <v>137</v>
      </c>
      <c r="D95" s="32"/>
      <c r="E95" s="21" t="s">
        <v>408</v>
      </c>
      <c r="F95" s="21" t="s">
        <v>408</v>
      </c>
      <c r="G95" s="21" t="s">
        <v>408</v>
      </c>
      <c r="H95" s="21" t="s">
        <v>408</v>
      </c>
      <c r="I95" s="21" t="s">
        <v>409</v>
      </c>
      <c r="J95" s="21" t="s">
        <v>410</v>
      </c>
      <c r="K95" s="22" t="s">
        <v>328</v>
      </c>
    </row>
    <row r="96" spans="1:11" ht="27" x14ac:dyDescent="0.25">
      <c r="A96" s="30"/>
      <c r="B96" s="30"/>
      <c r="C96" s="31" t="s">
        <v>142</v>
      </c>
      <c r="D96" s="32"/>
      <c r="E96" s="21" t="s">
        <v>169</v>
      </c>
      <c r="F96" s="21" t="s">
        <v>169</v>
      </c>
      <c r="G96" s="21" t="s">
        <v>169</v>
      </c>
      <c r="H96" s="21" t="s">
        <v>169</v>
      </c>
      <c r="I96" s="21" t="s">
        <v>388</v>
      </c>
      <c r="J96" s="21" t="s">
        <v>344</v>
      </c>
      <c r="K96" s="22" t="s">
        <v>252</v>
      </c>
    </row>
    <row r="97" spans="1:11" ht="54" x14ac:dyDescent="0.25">
      <c r="A97" s="30"/>
      <c r="B97" s="30"/>
      <c r="C97" s="33" t="s">
        <v>84</v>
      </c>
      <c r="D97" s="34"/>
      <c r="E97" s="23">
        <v>432627.6</v>
      </c>
      <c r="F97" s="23">
        <v>432627.6</v>
      </c>
      <c r="G97" s="23">
        <v>85553.1</v>
      </c>
      <c r="H97" s="23">
        <v>85553.1</v>
      </c>
      <c r="I97" s="23">
        <v>74746.539999999994</v>
      </c>
      <c r="J97" s="23">
        <v>10806.56</v>
      </c>
      <c r="K97" s="22" t="s">
        <v>95</v>
      </c>
    </row>
    <row r="98" spans="1:11" ht="13.5" x14ac:dyDescent="0.25">
      <c r="A98" s="30" t="s">
        <v>411</v>
      </c>
      <c r="B98" s="30"/>
      <c r="C98" s="31" t="s">
        <v>199</v>
      </c>
      <c r="D98" s="32"/>
      <c r="E98" s="21" t="s">
        <v>412</v>
      </c>
      <c r="F98" s="21" t="s">
        <v>412</v>
      </c>
      <c r="G98" s="21" t="s">
        <v>413</v>
      </c>
      <c r="H98" s="21" t="s">
        <v>413</v>
      </c>
      <c r="I98" s="21" t="s">
        <v>414</v>
      </c>
      <c r="J98" s="21" t="s">
        <v>415</v>
      </c>
      <c r="K98" s="22" t="s">
        <v>328</v>
      </c>
    </row>
    <row r="99" spans="1:11" ht="13.5" x14ac:dyDescent="0.25">
      <c r="A99" s="30"/>
      <c r="B99" s="30"/>
      <c r="C99" s="31" t="s">
        <v>205</v>
      </c>
      <c r="D99" s="32"/>
      <c r="E99" s="21" t="s">
        <v>416</v>
      </c>
      <c r="F99" s="21" t="s">
        <v>416</v>
      </c>
      <c r="G99" s="21" t="s">
        <v>417</v>
      </c>
      <c r="H99" s="21" t="s">
        <v>417</v>
      </c>
      <c r="I99" s="21" t="s">
        <v>418</v>
      </c>
      <c r="J99" s="21" t="s">
        <v>419</v>
      </c>
      <c r="K99" s="22" t="s">
        <v>328</v>
      </c>
    </row>
    <row r="100" spans="1:11" ht="13.5" x14ac:dyDescent="0.25">
      <c r="A100" s="30"/>
      <c r="B100" s="30"/>
      <c r="C100" s="31" t="s">
        <v>126</v>
      </c>
      <c r="D100" s="32"/>
      <c r="E100" s="21" t="s">
        <v>420</v>
      </c>
      <c r="F100" s="21" t="s">
        <v>420</v>
      </c>
      <c r="G100" s="21" t="s">
        <v>421</v>
      </c>
      <c r="H100" s="21" t="s">
        <v>421</v>
      </c>
      <c r="I100" s="21" t="s">
        <v>422</v>
      </c>
      <c r="J100" s="21" t="s">
        <v>423</v>
      </c>
      <c r="K100" s="22" t="s">
        <v>275</v>
      </c>
    </row>
    <row r="101" spans="1:11" ht="13.5" x14ac:dyDescent="0.25">
      <c r="A101" s="30"/>
      <c r="B101" s="30"/>
      <c r="C101" s="31" t="s">
        <v>132</v>
      </c>
      <c r="D101" s="32"/>
      <c r="E101" s="21" t="s">
        <v>424</v>
      </c>
      <c r="F101" s="21" t="s">
        <v>424</v>
      </c>
      <c r="G101" s="21" t="s">
        <v>425</v>
      </c>
      <c r="H101" s="21" t="s">
        <v>425</v>
      </c>
      <c r="I101" s="21" t="s">
        <v>426</v>
      </c>
      <c r="J101" s="21" t="s">
        <v>427</v>
      </c>
      <c r="K101" s="22" t="s">
        <v>275</v>
      </c>
    </row>
    <row r="102" spans="1:11" ht="27" x14ac:dyDescent="0.25">
      <c r="A102" s="30"/>
      <c r="B102" s="30"/>
      <c r="C102" s="31" t="s">
        <v>137</v>
      </c>
      <c r="D102" s="32"/>
      <c r="E102" s="21" t="s">
        <v>428</v>
      </c>
      <c r="F102" s="21" t="s">
        <v>428</v>
      </c>
      <c r="G102" s="21" t="s">
        <v>428</v>
      </c>
      <c r="H102" s="21" t="s">
        <v>428</v>
      </c>
      <c r="I102" s="21" t="s">
        <v>429</v>
      </c>
      <c r="J102" s="21" t="s">
        <v>430</v>
      </c>
      <c r="K102" s="22" t="s">
        <v>431</v>
      </c>
    </row>
    <row r="103" spans="1:11" ht="27" x14ac:dyDescent="0.25">
      <c r="A103" s="30"/>
      <c r="B103" s="30"/>
      <c r="C103" s="31" t="s">
        <v>142</v>
      </c>
      <c r="D103" s="32"/>
      <c r="E103" s="21" t="s">
        <v>432</v>
      </c>
      <c r="F103" s="21" t="s">
        <v>432</v>
      </c>
      <c r="G103" s="21" t="s">
        <v>432</v>
      </c>
      <c r="H103" s="21" t="s">
        <v>432</v>
      </c>
      <c r="I103" s="21" t="s">
        <v>276</v>
      </c>
      <c r="J103" s="21" t="s">
        <v>433</v>
      </c>
      <c r="K103" s="22" t="s">
        <v>252</v>
      </c>
    </row>
    <row r="104" spans="1:11" ht="54" x14ac:dyDescent="0.25">
      <c r="A104" s="30"/>
      <c r="B104" s="30"/>
      <c r="C104" s="33" t="s">
        <v>84</v>
      </c>
      <c r="D104" s="34"/>
      <c r="E104" s="23">
        <v>340853.1</v>
      </c>
      <c r="F104" s="23">
        <v>340853.1</v>
      </c>
      <c r="G104" s="23">
        <v>66551.899999999994</v>
      </c>
      <c r="H104" s="23">
        <v>66551.899999999994</v>
      </c>
      <c r="I104" s="23">
        <v>48849.67</v>
      </c>
      <c r="J104" s="23">
        <v>17702.23</v>
      </c>
      <c r="K104" s="22" t="s">
        <v>95</v>
      </c>
    </row>
    <row r="105" spans="1:11" ht="13.5" x14ac:dyDescent="0.25">
      <c r="A105" s="30" t="s">
        <v>434</v>
      </c>
      <c r="B105" s="30"/>
      <c r="C105" s="31" t="s">
        <v>199</v>
      </c>
      <c r="D105" s="32"/>
      <c r="E105" s="21" t="s">
        <v>435</v>
      </c>
      <c r="F105" s="21" t="s">
        <v>435</v>
      </c>
      <c r="G105" s="21" t="s">
        <v>436</v>
      </c>
      <c r="H105" s="21" t="s">
        <v>436</v>
      </c>
      <c r="I105" s="21" t="s">
        <v>437</v>
      </c>
      <c r="J105" s="21" t="s">
        <v>438</v>
      </c>
      <c r="K105" s="22" t="s">
        <v>328</v>
      </c>
    </row>
    <row r="106" spans="1:11" ht="13.5" x14ac:dyDescent="0.25">
      <c r="A106" s="30"/>
      <c r="B106" s="30"/>
      <c r="C106" s="31" t="s">
        <v>205</v>
      </c>
      <c r="D106" s="32"/>
      <c r="E106" s="21" t="s">
        <v>439</v>
      </c>
      <c r="F106" s="21" t="s">
        <v>439</v>
      </c>
      <c r="G106" s="21" t="s">
        <v>440</v>
      </c>
      <c r="H106" s="21" t="s">
        <v>440</v>
      </c>
      <c r="I106" s="21" t="s">
        <v>441</v>
      </c>
      <c r="J106" s="21" t="s">
        <v>442</v>
      </c>
      <c r="K106" s="22" t="s">
        <v>328</v>
      </c>
    </row>
    <row r="107" spans="1:11" ht="13.5" x14ac:dyDescent="0.25">
      <c r="A107" s="30"/>
      <c r="B107" s="30"/>
      <c r="C107" s="31" t="s">
        <v>126</v>
      </c>
      <c r="D107" s="32"/>
      <c r="E107" s="21" t="s">
        <v>443</v>
      </c>
      <c r="F107" s="21" t="s">
        <v>443</v>
      </c>
      <c r="G107" s="21" t="s">
        <v>444</v>
      </c>
      <c r="H107" s="21" t="s">
        <v>444</v>
      </c>
      <c r="I107" s="21" t="s">
        <v>382</v>
      </c>
      <c r="J107" s="21" t="s">
        <v>445</v>
      </c>
      <c r="K107" s="22" t="s">
        <v>275</v>
      </c>
    </row>
    <row r="108" spans="1:11" ht="13.5" x14ac:dyDescent="0.25">
      <c r="A108" s="30"/>
      <c r="B108" s="30"/>
      <c r="C108" s="31" t="s">
        <v>132</v>
      </c>
      <c r="D108" s="32"/>
      <c r="E108" s="21" t="s">
        <v>446</v>
      </c>
      <c r="F108" s="21" t="s">
        <v>446</v>
      </c>
      <c r="G108" s="21" t="s">
        <v>447</v>
      </c>
      <c r="H108" s="21" t="s">
        <v>447</v>
      </c>
      <c r="I108" s="21" t="s">
        <v>448</v>
      </c>
      <c r="J108" s="21" t="s">
        <v>449</v>
      </c>
      <c r="K108" s="22" t="s">
        <v>275</v>
      </c>
    </row>
    <row r="109" spans="1:11" ht="13.5" x14ac:dyDescent="0.25">
      <c r="A109" s="30"/>
      <c r="B109" s="30"/>
      <c r="C109" s="31" t="s">
        <v>137</v>
      </c>
      <c r="D109" s="32"/>
      <c r="E109" s="21" t="s">
        <v>450</v>
      </c>
      <c r="F109" s="21" t="s">
        <v>450</v>
      </c>
      <c r="G109" s="21" t="s">
        <v>450</v>
      </c>
      <c r="H109" s="21" t="s">
        <v>450</v>
      </c>
      <c r="I109" s="21" t="s">
        <v>451</v>
      </c>
      <c r="J109" s="21" t="s">
        <v>452</v>
      </c>
      <c r="K109" s="22" t="s">
        <v>275</v>
      </c>
    </row>
    <row r="110" spans="1:11" ht="27" x14ac:dyDescent="0.25">
      <c r="A110" s="30"/>
      <c r="B110" s="30"/>
      <c r="C110" s="31" t="s">
        <v>142</v>
      </c>
      <c r="D110" s="32"/>
      <c r="E110" s="21" t="s">
        <v>276</v>
      </c>
      <c r="F110" s="21" t="s">
        <v>276</v>
      </c>
      <c r="G110" s="21" t="s">
        <v>276</v>
      </c>
      <c r="H110" s="21" t="s">
        <v>276</v>
      </c>
      <c r="I110" s="21" t="s">
        <v>168</v>
      </c>
      <c r="J110" s="21" t="s">
        <v>322</v>
      </c>
      <c r="K110" s="22" t="s">
        <v>252</v>
      </c>
    </row>
    <row r="111" spans="1:11" ht="54" x14ac:dyDescent="0.25">
      <c r="A111" s="30"/>
      <c r="B111" s="30"/>
      <c r="C111" s="33" t="s">
        <v>84</v>
      </c>
      <c r="D111" s="34"/>
      <c r="E111" s="23">
        <v>267484.7</v>
      </c>
      <c r="F111" s="23">
        <v>267484.7</v>
      </c>
      <c r="G111" s="23">
        <v>53200</v>
      </c>
      <c r="H111" s="23">
        <v>53200</v>
      </c>
      <c r="I111" s="23">
        <v>45151.82</v>
      </c>
      <c r="J111" s="23">
        <v>8048.18</v>
      </c>
      <c r="K111" s="22" t="s">
        <v>95</v>
      </c>
    </row>
    <row r="112" spans="1:11" ht="94.5" x14ac:dyDescent="0.25">
      <c r="A112" s="30" t="s">
        <v>453</v>
      </c>
      <c r="B112" s="30"/>
      <c r="C112" s="31" t="s">
        <v>199</v>
      </c>
      <c r="D112" s="32"/>
      <c r="E112" s="21" t="s">
        <v>454</v>
      </c>
      <c r="F112" s="21" t="s">
        <v>454</v>
      </c>
      <c r="G112" s="21" t="s">
        <v>455</v>
      </c>
      <c r="H112" s="21" t="s">
        <v>455</v>
      </c>
      <c r="I112" s="21" t="s">
        <v>456</v>
      </c>
      <c r="J112" s="21" t="s">
        <v>457</v>
      </c>
      <c r="K112" s="22" t="s">
        <v>458</v>
      </c>
    </row>
    <row r="113" spans="1:11" ht="94.5" x14ac:dyDescent="0.25">
      <c r="A113" s="30"/>
      <c r="B113" s="30"/>
      <c r="C113" s="31" t="s">
        <v>205</v>
      </c>
      <c r="D113" s="32"/>
      <c r="E113" s="21" t="s">
        <v>459</v>
      </c>
      <c r="F113" s="21" t="s">
        <v>459</v>
      </c>
      <c r="G113" s="21" t="s">
        <v>460</v>
      </c>
      <c r="H113" s="21" t="s">
        <v>460</v>
      </c>
      <c r="I113" s="21" t="s">
        <v>461</v>
      </c>
      <c r="J113" s="21" t="s">
        <v>462</v>
      </c>
      <c r="K113" s="22" t="s">
        <v>458</v>
      </c>
    </row>
    <row r="114" spans="1:11" ht="94.5" x14ac:dyDescent="0.25">
      <c r="A114" s="30"/>
      <c r="B114" s="30"/>
      <c r="C114" s="31" t="s">
        <v>126</v>
      </c>
      <c r="D114" s="32"/>
      <c r="E114" s="21" t="s">
        <v>463</v>
      </c>
      <c r="F114" s="21" t="s">
        <v>463</v>
      </c>
      <c r="G114" s="21" t="s">
        <v>464</v>
      </c>
      <c r="H114" s="21" t="s">
        <v>464</v>
      </c>
      <c r="I114" s="21" t="s">
        <v>465</v>
      </c>
      <c r="J114" s="21" t="s">
        <v>466</v>
      </c>
      <c r="K114" s="22" t="s">
        <v>458</v>
      </c>
    </row>
    <row r="115" spans="1:11" ht="94.5" x14ac:dyDescent="0.25">
      <c r="A115" s="30"/>
      <c r="B115" s="30"/>
      <c r="C115" s="31" t="s">
        <v>132</v>
      </c>
      <c r="D115" s="32"/>
      <c r="E115" s="21" t="s">
        <v>467</v>
      </c>
      <c r="F115" s="21" t="s">
        <v>467</v>
      </c>
      <c r="G115" s="21" t="s">
        <v>468</v>
      </c>
      <c r="H115" s="21" t="s">
        <v>468</v>
      </c>
      <c r="I115" s="21" t="s">
        <v>469</v>
      </c>
      <c r="J115" s="21" t="s">
        <v>470</v>
      </c>
      <c r="K115" s="22" t="s">
        <v>458</v>
      </c>
    </row>
    <row r="116" spans="1:11" ht="94.5" x14ac:dyDescent="0.25">
      <c r="A116" s="30"/>
      <c r="B116" s="30"/>
      <c r="C116" s="31" t="s">
        <v>137</v>
      </c>
      <c r="D116" s="32"/>
      <c r="E116" s="21" t="s">
        <v>471</v>
      </c>
      <c r="F116" s="21" t="s">
        <v>471</v>
      </c>
      <c r="G116" s="21" t="s">
        <v>471</v>
      </c>
      <c r="H116" s="21" t="s">
        <v>471</v>
      </c>
      <c r="I116" s="21" t="s">
        <v>472</v>
      </c>
      <c r="J116" s="21" t="s">
        <v>473</v>
      </c>
      <c r="K116" s="22" t="s">
        <v>458</v>
      </c>
    </row>
    <row r="117" spans="1:11" ht="54" x14ac:dyDescent="0.25">
      <c r="A117" s="30"/>
      <c r="B117" s="30"/>
      <c r="C117" s="33" t="s">
        <v>84</v>
      </c>
      <c r="D117" s="34"/>
      <c r="E117" s="23">
        <v>401540.6</v>
      </c>
      <c r="F117" s="23">
        <v>401540.6</v>
      </c>
      <c r="G117" s="23">
        <v>74930</v>
      </c>
      <c r="H117" s="23">
        <v>74930</v>
      </c>
      <c r="I117" s="23">
        <v>71010.850000000006</v>
      </c>
      <c r="J117" s="23">
        <v>3919.15</v>
      </c>
      <c r="K117" s="22" t="s">
        <v>95</v>
      </c>
    </row>
    <row r="118" spans="1:11" ht="13.5" x14ac:dyDescent="0.25">
      <c r="A118" s="30" t="s">
        <v>474</v>
      </c>
      <c r="B118" s="30"/>
      <c r="C118" s="31" t="s">
        <v>475</v>
      </c>
      <c r="D118" s="32"/>
      <c r="E118" s="21" t="s">
        <v>79</v>
      </c>
      <c r="F118" s="21" t="s">
        <v>79</v>
      </c>
      <c r="G118" s="21" t="s">
        <v>79</v>
      </c>
      <c r="H118" s="21" t="s">
        <v>79</v>
      </c>
      <c r="I118" s="21" t="s">
        <v>79</v>
      </c>
      <c r="J118" s="21" t="s">
        <v>79</v>
      </c>
      <c r="K118" s="22" t="s">
        <v>79</v>
      </c>
    </row>
    <row r="119" spans="1:11" ht="27" x14ac:dyDescent="0.25">
      <c r="A119" s="30"/>
      <c r="B119" s="30"/>
      <c r="C119" s="33" t="s">
        <v>84</v>
      </c>
      <c r="D119" s="34"/>
      <c r="E119" s="23">
        <v>248281.1</v>
      </c>
      <c r="F119" s="23">
        <v>248281.1</v>
      </c>
      <c r="G119" s="23">
        <v>24828.1</v>
      </c>
      <c r="H119" s="23">
        <v>24828.1</v>
      </c>
      <c r="I119" s="23">
        <v>0</v>
      </c>
      <c r="J119" s="23">
        <v>24828.1</v>
      </c>
      <c r="K119" s="22" t="s">
        <v>476</v>
      </c>
    </row>
    <row r="120" spans="1:11" ht="13.5" x14ac:dyDescent="0.25">
      <c r="A120" s="30" t="s">
        <v>477</v>
      </c>
      <c r="B120" s="30"/>
      <c r="C120" s="31" t="s">
        <v>478</v>
      </c>
      <c r="D120" s="32"/>
      <c r="E120" s="21" t="s">
        <v>479</v>
      </c>
      <c r="F120" s="21" t="s">
        <v>479</v>
      </c>
      <c r="G120" s="21" t="s">
        <v>79</v>
      </c>
      <c r="H120" s="21" t="s">
        <v>79</v>
      </c>
      <c r="I120" s="21" t="s">
        <v>79</v>
      </c>
      <c r="J120" s="21" t="s">
        <v>79</v>
      </c>
      <c r="K120" s="22" t="s">
        <v>79</v>
      </c>
    </row>
    <row r="121" spans="1:11" ht="13.5" x14ac:dyDescent="0.25">
      <c r="A121" s="30"/>
      <c r="B121" s="30"/>
      <c r="C121" s="31" t="s">
        <v>480</v>
      </c>
      <c r="D121" s="32"/>
      <c r="E121" s="21" t="s">
        <v>481</v>
      </c>
      <c r="F121" s="21" t="s">
        <v>481</v>
      </c>
      <c r="G121" s="21" t="s">
        <v>79</v>
      </c>
      <c r="H121" s="21" t="s">
        <v>79</v>
      </c>
      <c r="I121" s="21" t="s">
        <v>79</v>
      </c>
      <c r="J121" s="21" t="s">
        <v>79</v>
      </c>
      <c r="K121" s="22" t="s">
        <v>79</v>
      </c>
    </row>
    <row r="122" spans="1:11" ht="13.5" x14ac:dyDescent="0.25">
      <c r="A122" s="30"/>
      <c r="B122" s="30"/>
      <c r="C122" s="31" t="s">
        <v>482</v>
      </c>
      <c r="D122" s="32"/>
      <c r="E122" s="21" t="s">
        <v>79</v>
      </c>
      <c r="F122" s="21" t="s">
        <v>79</v>
      </c>
      <c r="G122" s="21" t="s">
        <v>79</v>
      </c>
      <c r="H122" s="21" t="s">
        <v>79</v>
      </c>
      <c r="I122" s="21" t="s">
        <v>79</v>
      </c>
      <c r="J122" s="21" t="s">
        <v>79</v>
      </c>
      <c r="K122" s="22" t="s">
        <v>79</v>
      </c>
    </row>
    <row r="123" spans="1:11" ht="13.5" x14ac:dyDescent="0.25">
      <c r="A123" s="30"/>
      <c r="B123" s="30"/>
      <c r="C123" s="31" t="s">
        <v>483</v>
      </c>
      <c r="D123" s="32"/>
      <c r="E123" s="21" t="s">
        <v>484</v>
      </c>
      <c r="F123" s="21" t="s">
        <v>484</v>
      </c>
      <c r="G123" s="21" t="s">
        <v>79</v>
      </c>
      <c r="H123" s="21" t="s">
        <v>79</v>
      </c>
      <c r="I123" s="21" t="s">
        <v>79</v>
      </c>
      <c r="J123" s="21" t="s">
        <v>79</v>
      </c>
      <c r="K123" s="22" t="s">
        <v>79</v>
      </c>
    </row>
    <row r="124" spans="1:11" ht="13.5" x14ac:dyDescent="0.25">
      <c r="A124" s="30"/>
      <c r="B124" s="30"/>
      <c r="C124" s="31" t="s">
        <v>485</v>
      </c>
      <c r="D124" s="32"/>
      <c r="E124" s="21" t="s">
        <v>486</v>
      </c>
      <c r="F124" s="21" t="s">
        <v>486</v>
      </c>
      <c r="G124" s="21" t="s">
        <v>79</v>
      </c>
      <c r="H124" s="21" t="s">
        <v>79</v>
      </c>
      <c r="I124" s="21" t="s">
        <v>79</v>
      </c>
      <c r="J124" s="21" t="s">
        <v>79</v>
      </c>
      <c r="K124" s="22" t="s">
        <v>79</v>
      </c>
    </row>
    <row r="125" spans="1:11" ht="14.25" x14ac:dyDescent="0.25">
      <c r="A125" s="30"/>
      <c r="B125" s="30"/>
      <c r="C125" s="33" t="s">
        <v>84</v>
      </c>
      <c r="D125" s="34"/>
      <c r="E125" s="23">
        <v>629520.19999999995</v>
      </c>
      <c r="F125" s="23">
        <v>629520.19999999995</v>
      </c>
      <c r="G125" s="23">
        <v>0</v>
      </c>
      <c r="H125" s="23">
        <v>0</v>
      </c>
      <c r="I125" s="23">
        <v>0</v>
      </c>
      <c r="J125" s="23">
        <v>0</v>
      </c>
      <c r="K125" s="22" t="s">
        <v>79</v>
      </c>
    </row>
    <row r="126" spans="1:11" x14ac:dyDescent="0.25">
      <c r="C126" s="13" t="s">
        <v>79</v>
      </c>
    </row>
  </sheetData>
  <mergeCells count="144">
    <mergeCell ref="A2:K2"/>
    <mergeCell ref="A3:K3"/>
    <mergeCell ref="A4:D4"/>
    <mergeCell ref="A5:B6"/>
    <mergeCell ref="C5:D5"/>
    <mergeCell ref="C6:D6"/>
    <mergeCell ref="A14:B20"/>
    <mergeCell ref="C14:D14"/>
    <mergeCell ref="C15:D15"/>
    <mergeCell ref="C16:D16"/>
    <mergeCell ref="C17:D17"/>
    <mergeCell ref="C18:D18"/>
    <mergeCell ref="C19:D19"/>
    <mergeCell ref="C20:D20"/>
    <mergeCell ref="A7:B9"/>
    <mergeCell ref="C7:D7"/>
    <mergeCell ref="C8:D8"/>
    <mergeCell ref="C9:D9"/>
    <mergeCell ref="A10:B13"/>
    <mergeCell ref="C10:D10"/>
    <mergeCell ref="C11:D11"/>
    <mergeCell ref="C12:D12"/>
    <mergeCell ref="C13:D13"/>
    <mergeCell ref="A28:B34"/>
    <mergeCell ref="C28:D28"/>
    <mergeCell ref="C29:D29"/>
    <mergeCell ref="C30:D30"/>
    <mergeCell ref="C31:D31"/>
    <mergeCell ref="C32:D32"/>
    <mergeCell ref="C33:D33"/>
    <mergeCell ref="C34:D34"/>
    <mergeCell ref="A21:B27"/>
    <mergeCell ref="C21:D21"/>
    <mergeCell ref="C22:D22"/>
    <mergeCell ref="C23:D23"/>
    <mergeCell ref="C24:D24"/>
    <mergeCell ref="C25:D25"/>
    <mergeCell ref="C26:D26"/>
    <mergeCell ref="C27:D27"/>
    <mergeCell ref="A42:B48"/>
    <mergeCell ref="C42:D42"/>
    <mergeCell ref="C43:D43"/>
    <mergeCell ref="C44:D44"/>
    <mergeCell ref="C45:D45"/>
    <mergeCell ref="C46:D46"/>
    <mergeCell ref="C47:D47"/>
    <mergeCell ref="C48:D48"/>
    <mergeCell ref="A35:B41"/>
    <mergeCell ref="C35:D35"/>
    <mergeCell ref="C36:D36"/>
    <mergeCell ref="C37:D37"/>
    <mergeCell ref="C38:D38"/>
    <mergeCell ref="C39:D39"/>
    <mergeCell ref="C40:D40"/>
    <mergeCell ref="C41:D41"/>
    <mergeCell ref="A56:B62"/>
    <mergeCell ref="C56:D56"/>
    <mergeCell ref="C57:D57"/>
    <mergeCell ref="C58:D58"/>
    <mergeCell ref="C59:D59"/>
    <mergeCell ref="C60:D60"/>
    <mergeCell ref="C61:D61"/>
    <mergeCell ref="C62:D62"/>
    <mergeCell ref="A49:B55"/>
    <mergeCell ref="C49:D49"/>
    <mergeCell ref="C50:D50"/>
    <mergeCell ref="C51:D51"/>
    <mergeCell ref="C52:D52"/>
    <mergeCell ref="C53:D53"/>
    <mergeCell ref="C54:D54"/>
    <mergeCell ref="C55:D55"/>
    <mergeCell ref="A70:B76"/>
    <mergeCell ref="C70:D70"/>
    <mergeCell ref="C71:D71"/>
    <mergeCell ref="C72:D72"/>
    <mergeCell ref="C73:D73"/>
    <mergeCell ref="C74:D74"/>
    <mergeCell ref="C75:D75"/>
    <mergeCell ref="C76:D76"/>
    <mergeCell ref="A63:B69"/>
    <mergeCell ref="C63:D63"/>
    <mergeCell ref="C64:D64"/>
    <mergeCell ref="C65:D65"/>
    <mergeCell ref="C66:D66"/>
    <mergeCell ref="C67:D67"/>
    <mergeCell ref="C68:D68"/>
    <mergeCell ref="C69:D69"/>
    <mergeCell ref="A84:B90"/>
    <mergeCell ref="C84:D84"/>
    <mergeCell ref="C85:D85"/>
    <mergeCell ref="C86:D86"/>
    <mergeCell ref="C87:D87"/>
    <mergeCell ref="C88:D88"/>
    <mergeCell ref="C89:D89"/>
    <mergeCell ref="C90:D90"/>
    <mergeCell ref="A77:B83"/>
    <mergeCell ref="C77:D77"/>
    <mergeCell ref="C78:D78"/>
    <mergeCell ref="C79:D79"/>
    <mergeCell ref="C80:D80"/>
    <mergeCell ref="C81:D81"/>
    <mergeCell ref="C82:D82"/>
    <mergeCell ref="C83:D83"/>
    <mergeCell ref="A98:B104"/>
    <mergeCell ref="C98:D98"/>
    <mergeCell ref="C99:D99"/>
    <mergeCell ref="C100:D100"/>
    <mergeCell ref="C101:D101"/>
    <mergeCell ref="C102:D102"/>
    <mergeCell ref="C103:D103"/>
    <mergeCell ref="C104:D104"/>
    <mergeCell ref="A91:B97"/>
    <mergeCell ref="C91:D91"/>
    <mergeCell ref="C92:D92"/>
    <mergeCell ref="C93:D93"/>
    <mergeCell ref="C94:D94"/>
    <mergeCell ref="C95:D95"/>
    <mergeCell ref="C96:D96"/>
    <mergeCell ref="C97:D97"/>
    <mergeCell ref="A112:B117"/>
    <mergeCell ref="C112:D112"/>
    <mergeCell ref="C113:D113"/>
    <mergeCell ref="C114:D114"/>
    <mergeCell ref="C115:D115"/>
    <mergeCell ref="C116:D116"/>
    <mergeCell ref="C117:D117"/>
    <mergeCell ref="A105:B111"/>
    <mergeCell ref="C105:D105"/>
    <mergeCell ref="C106:D106"/>
    <mergeCell ref="C107:D107"/>
    <mergeCell ref="C108:D108"/>
    <mergeCell ref="C109:D109"/>
    <mergeCell ref="C110:D110"/>
    <mergeCell ref="C111:D111"/>
    <mergeCell ref="A118:B119"/>
    <mergeCell ref="C118:D118"/>
    <mergeCell ref="C119:D119"/>
    <mergeCell ref="A120:B125"/>
    <mergeCell ref="C120:D120"/>
    <mergeCell ref="C121:D121"/>
    <mergeCell ref="C122:D122"/>
    <mergeCell ref="C123:D123"/>
    <mergeCell ref="C124:D124"/>
    <mergeCell ref="C125:D125"/>
  </mergeCells>
  <pageMargins left="0.511811023622047" right="0.511811023622047" top="0.59055118110236204" bottom="0.59055118110236204" header="0.511811023622047" footer="0.511811023622047"/>
  <pageSetup paperSize="9" scale="62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Հավելված 1</vt:lpstr>
      <vt:lpstr>Հավելված 2</vt:lpstr>
      <vt:lpstr>Հավելված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2020-07-31T07:02:15Z</dcterms:modified>
</cp:coreProperties>
</file>