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ran\Desktop\LORI17.11\"/>
    </mc:Choice>
  </mc:AlternateContent>
  <bookViews>
    <workbookView xWindow="0" yWindow="0" windowWidth="20490" windowHeight="775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I3" i="4" l="1"/>
  <c r="J3" i="4"/>
  <c r="M3" i="4" l="1"/>
</calcChain>
</file>

<file path=xl/sharedStrings.xml><?xml version="1.0" encoding="utf-8"?>
<sst xmlns="http://schemas.openxmlformats.org/spreadsheetml/2006/main" count="15" uniqueCount="15">
  <si>
    <t>Հ/Հ</t>
  </si>
  <si>
    <t>Նախավճարը /դրամ/</t>
  </si>
  <si>
    <t xml:space="preserve">Լոտի հերթական համարը </t>
  </si>
  <si>
    <t>Մասնակցության վճարը /դրամ/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</si>
  <si>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</si>
  <si>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</si>
  <si>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Լոտի անվանումը</t>
  </si>
  <si>
    <t>Լոտի գտնվելու վայրը</t>
  </si>
  <si>
    <t>Լոտի տեխնիկական վիճակը</t>
  </si>
  <si>
    <t>Լոտի վերաբերյալ լրացուցիչ տեղեկություններ</t>
  </si>
  <si>
    <t xml:space="preserve">Շարժիչը յուղ է այրում, փոխանցման տուփը անսարք, թափքի վիճակը՝ ոչ բարվոք, կամրջակը՝ ոչ բարվոք, վազքը 88443 կմ </t>
  </si>
  <si>
    <t xml:space="preserve">Ա/մ.«VAZ-21070-120-21» («ՎԱԶ-21070-120-21») </t>
  </si>
  <si>
    <t>Գնահատված արժեքը /դրամ/</t>
  </si>
  <si>
    <t>Լոտի մեկնարկային գինը /դրամ/</t>
  </si>
  <si>
    <t>Թող․տարեթիվ՝ 2007թ., պ/հ.՝ 289 LL 36  , ն/հ.՝ XTA21070072623509, թափքը՝ սեդան, գույնը՝ սպիտակ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</si>
</sst>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 wrapText="1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26669</xdr:rowOff>
    </xdr:from>
    <xdr:to>
      <xdr:col>10</xdr:col>
      <xdr:colOff>732692</xdr:colOff>
      <xdr:row>0</xdr:row>
      <xdr:rowOff>1121019</xdr:rowOff>
    </xdr:to>
    <xdr:sp macro="" textlink="">
      <xdr:nvSpPr>
        <xdr:cNvPr id="2" name="TextBox 1"/>
        <xdr:cNvSpPr txBox="1"/>
      </xdr:nvSpPr>
      <xdr:spPr>
        <a:xfrm>
          <a:off x="14654" y="26669"/>
          <a:ext cx="9209942" cy="109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ԴԵԿՏԵՄԲԵՐԻ 2-ԻՆ, ԺԱՄԸ՝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10: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ՊԵՏԱԿԱՆ ԳՈՒՅՔԻ ԿԱՌԱՎԱՐՄԱՆ ԿՈՄԻՏԵՈՒՄ, ՏԻԳՐԱՆ ՄԵԾԻ 4 ՀԱՍՑԵՈՒՄ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</a:t>
          </a:r>
          <a:endParaRPr kumimoji="0" lang="en-US" sz="7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algn="ctr"/>
          <a:endParaRPr lang="en-US" sz="2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en-US" sz="3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2020թ. հունիսի</a:t>
          </a:r>
          <a:r>
            <a:rPr lang="en-US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</a:t>
          </a:r>
          <a:r>
            <a:rPr lang="en-US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93</a:t>
          </a:r>
          <a:r>
            <a:rPr lang="hy-AM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Լոռու մարզպետարանին ամրացված </a:t>
          </a:r>
          <a:r>
            <a:rPr lang="en-US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5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28868</xdr:colOff>
      <xdr:row>3</xdr:row>
      <xdr:rowOff>51289</xdr:rowOff>
    </xdr:from>
    <xdr:to>
      <xdr:col>11</xdr:col>
      <xdr:colOff>0</xdr:colOff>
      <xdr:row>35</xdr:row>
      <xdr:rowOff>43962</xdr:rowOff>
    </xdr:to>
    <xdr:sp macro="" textlink="">
      <xdr:nvSpPr>
        <xdr:cNvPr id="3" name="TextBox 2"/>
        <xdr:cNvSpPr txBox="1"/>
      </xdr:nvSpPr>
      <xdr:spPr>
        <a:xfrm>
          <a:off x="28868" y="2732943"/>
          <a:ext cx="9312959" cy="6792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•Համաձայն Պետական գույքի կառավարման կոմիտեի նախագահի 2020թ. հունիսի 29-ի թիվ 93-Ա հրամանի՝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գույքի վաճառքի գինը, նվազագույն աշխատավարձի հիսնապատիկի չափը չգերազանցելու դեպքում, վճարում է աճուրդի արդյունքների մասին արձանագրության ստորագրման օրը, իսկ գերազանցելու դեպքում՝ արձանագրության ստորագրման օրվանից սկսած հնգօրյա ժամկետում՝ Հայաստանի Հանրապետության արժույթով,</a:t>
          </a:r>
          <a:endParaRPr kumimoji="0" lang="en-US" sz="68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ru-RU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հաղթողի կողմից սահմանված ժամկետում վճարումները չկատարելու դեպքում մուծված նախավճարը չի վերադարձվում, աճուրդը համարվում է չկայացած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և լոտ (եր)-ը վաճառելու նպատակով կազմակերպվում է նոր աճուրդ՝ նույն պայմաններով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գումարը վճարել գույքի գնի վճարման համար սահմանված ժամկետում`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պարտա­վորվում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դասական 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եղանակով,</a:t>
          </a:r>
          <a:endParaRPr kumimoji="0" lang="en-US" sz="68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 Յուրաքանչյուր հաջորդ լոտի աճուրդը սկսվում է նախորդ լոտի աճուրդն ավարտելուց հետո:</a:t>
          </a:r>
          <a:endParaRPr kumimoji="0" lang="en-US" sz="68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այցելելով ք.</a:t>
          </a:r>
          <a:r>
            <a:rPr kumimoji="0" lang="ru-RU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 կամ  զանգահարել գույքի պահառության վայր՝ 098-04-44-00 և 044-77-77-08 հեռախոսահամարներով, յուրաքանչյուր աշխատանքային օր՝ ժամը 10:00-17:00-ն, իսկ շաբաթ օրերին՝ մինչև ժամը 13։00-ն։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17:00-ն 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8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  <a:endParaRPr kumimoji="0" lang="hy-AM" sz="68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հայտատուի կողմից վճարված</a:t>
          </a:r>
          <a:r>
            <a:rPr kumimoji="0" lang="ru-RU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68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68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գնի մեջ չի ներա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չի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վերադարձվու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68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68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68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68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68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68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68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68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68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68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68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68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68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68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68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</a:t>
          </a:r>
          <a:r>
            <a:rPr kumimoji="0" lang="hy-AM" sz="68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աճուրդի անցկացման կանոնակարգին ծանոթանալու 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68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6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76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6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6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6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6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6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6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zoomScale="130" zoomScaleNormal="130" workbookViewId="0">
      <selection activeCell="H3" sqref="H3"/>
    </sheetView>
  </sheetViews>
  <sheetFormatPr defaultRowHeight="16.5" x14ac:dyDescent="0.3"/>
  <cols>
    <col min="1" max="1" width="4" style="3" customWidth="1"/>
    <col min="2" max="2" width="9.140625" style="3" customWidth="1"/>
    <col min="3" max="3" width="16.85546875" style="3" customWidth="1"/>
    <col min="4" max="4" width="14" style="3" customWidth="1"/>
    <col min="5" max="5" width="20.85546875" style="3" customWidth="1"/>
    <col min="6" max="6" width="18.42578125" style="3" customWidth="1"/>
    <col min="7" max="7" width="9.28515625" style="3" customWidth="1"/>
    <col min="8" max="8" width="12.42578125" style="3" customWidth="1"/>
    <col min="9" max="9" width="10.140625" style="3" customWidth="1"/>
    <col min="10" max="10" width="12.28515625" style="3" customWidth="1"/>
    <col min="11" max="11" width="12.7109375" style="3" customWidth="1"/>
    <col min="12" max="12" width="7.5703125" style="3" customWidth="1"/>
    <col min="13" max="13" width="9.140625" style="3" hidden="1" customWidth="1"/>
    <col min="14" max="16384" width="9.140625" style="3"/>
  </cols>
  <sheetData>
    <row r="1" spans="1:13" ht="89.25" customHeight="1" x14ac:dyDescent="0.3"/>
    <row r="2" spans="1:13" s="1" customFormat="1" ht="62.25" customHeight="1" x14ac:dyDescent="0.25">
      <c r="A2" s="6" t="s">
        <v>0</v>
      </c>
      <c r="B2" s="6" t="s">
        <v>2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12</v>
      </c>
      <c r="H2" s="6" t="s">
        <v>13</v>
      </c>
      <c r="I2" s="6" t="s">
        <v>1</v>
      </c>
      <c r="J2" s="6" t="s">
        <v>3</v>
      </c>
      <c r="K2" s="7" t="s">
        <v>4</v>
      </c>
      <c r="M2" s="4">
        <v>0.8</v>
      </c>
    </row>
    <row r="3" spans="1:13" s="2" customFormat="1" ht="59.25" customHeight="1" x14ac:dyDescent="0.25">
      <c r="A3" s="8">
        <v>1</v>
      </c>
      <c r="B3" s="8">
        <v>1</v>
      </c>
      <c r="C3" s="9" t="s">
        <v>11</v>
      </c>
      <c r="D3" s="9" t="s">
        <v>5</v>
      </c>
      <c r="E3" s="9" t="s">
        <v>10</v>
      </c>
      <c r="F3" s="9" t="s">
        <v>14</v>
      </c>
      <c r="G3" s="10">
        <v>440000</v>
      </c>
      <c r="H3" s="10">
        <v>281600</v>
      </c>
      <c r="I3" s="10">
        <f>ROUNDUP(H3*0.05,0)</f>
        <v>14080</v>
      </c>
      <c r="J3" s="10">
        <f>IF(H3&lt;=10000,250,IF(H3&lt;=50000,ROUNDUP(250+(H3-10000)*0.03,0),IF(H3&lt;=500000,ROUNDUP(1450+(H3-50000)*0.02,0),IF(H3&lt;=1000000,ROUNDUP(10450+(H3-500000)*0.01,0),IF(H3&lt;=10000000,ROUNDUP(15450+(H3-1000000)*0.001,0),IF(H3&lt;=100000000,ROUNDUP(24450+(H3-10000000)*0.0001,0),IF(H3&lt;=1000000000,ROUNDUP(33450+(H3-100000000)*0.00001,0),45000)))))))</f>
        <v>6082</v>
      </c>
      <c r="K3" s="10">
        <v>14400</v>
      </c>
      <c r="M3" s="5" t="e">
        <f>ROUNDUP(#REF!*0.8,0)</f>
        <v>#REF!</v>
      </c>
    </row>
    <row r="38" ht="15" customHeight="1" x14ac:dyDescent="0.3"/>
  </sheetData>
  <pageMargins left="0.39370078740157483" right="0" top="0.39370078740157483" bottom="0.59055118110236227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https:/mul2-spm.gov.am/tasks/13158/oneclick/LoruMarz3-582-93-6.xlsx?token=aa71dbce342bd8fd49c9e216863836f6</cp:keywords>
  <cp:lastModifiedBy>Tigran</cp:lastModifiedBy>
  <cp:lastPrinted>2020-09-11T08:52:25Z</cp:lastPrinted>
  <dcterms:created xsi:type="dcterms:W3CDTF">2012-09-27T09:10:38Z</dcterms:created>
  <dcterms:modified xsi:type="dcterms:W3CDTF">2020-11-17T07:10:28Z</dcterms:modified>
</cp:coreProperties>
</file>