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gran\Desktop\PGKK\"/>
    </mc:Choice>
  </mc:AlternateContent>
  <bookViews>
    <workbookView xWindow="0" yWindow="0" windowWidth="20490" windowHeight="775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M4" i="4" l="1"/>
  <c r="J4" i="4" l="1"/>
  <c r="I4" i="4"/>
</calcChain>
</file>

<file path=xl/sharedStrings.xml><?xml version="1.0" encoding="utf-8"?>
<sst xmlns="http://schemas.openxmlformats.org/spreadsheetml/2006/main" count="16" uniqueCount="16">
  <si>
    <t>Հ/Հ</t>
  </si>
  <si>
    <t>Նախավճարը /դրամ/</t>
  </si>
  <si>
    <t xml:space="preserve">Լոտի հերթական համարը </t>
  </si>
  <si>
    <t>Մասնակցության վճարը /դրամ/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</si>
  <si>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</si>
  <si>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</si>
  <si>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 xml:space="preserve"> </t>
  </si>
  <si>
    <t>Լոտի անվանումը</t>
  </si>
  <si>
    <t>Լոտի գտնվելու վայրը</t>
  </si>
  <si>
    <t>Լոտի տեխնիկական վիճակը</t>
  </si>
  <si>
    <t>Լոտի վերաբերյալ լրացուցիչ տեղեկություններ</t>
  </si>
  <si>
    <t>Լոտի մեկնարկային գինը /դրամ/</t>
  </si>
  <si>
    <t>Ա/մ. «GAZ 3110» («ԳԱԶ 3110»)</t>
  </si>
  <si>
    <t>Թող․տարեթիվ՝ 1998թ., գույնը՝ սև, նախկին պ/հ.՝071 GG 01 , ն/հ.՝ XTH311000W0159064, թափքը՝ սեդան</t>
  </si>
  <si>
    <t xml:space="preserve">Վիճակի  վերաբերյալ տեղեկատվություն առկա չէ               </t>
  </si>
  <si>
    <t xml:space="preserve">Գնահատված արժեքը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</si>
</sst>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</cellXfs>
  <cellStyles count="3">
    <cellStyle name="Normal 2" xfId="2"/>
    <cellStyle name="Normal 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0</xdr:row>
      <xdr:rowOff>26669</xdr:rowOff>
    </xdr:from>
    <xdr:to>
      <xdr:col>11</xdr:col>
      <xdr:colOff>14654</xdr:colOff>
      <xdr:row>1</xdr:row>
      <xdr:rowOff>102577</xdr:rowOff>
    </xdr:to>
    <xdr:sp macro="" textlink="">
      <xdr:nvSpPr>
        <xdr:cNvPr id="2" name="TextBox 1"/>
        <xdr:cNvSpPr txBox="1"/>
      </xdr:nvSpPr>
      <xdr:spPr>
        <a:xfrm>
          <a:off x="14654" y="26669"/>
          <a:ext cx="6301154" cy="109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9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9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ԵՎ ԱՃՈՒՐԴԻ ԿԵՆՏՐՈՆ» ՊԵՏԱԿԱՆ ՈՉ ԱՌԵՎՏՐԱՅԻՆ ԿԱԶՄԱԿԵՐՊՈՒԹՅՈՒՆԸ ՀՐԱՎԻՐՈՒՄ Է ԱՃՈՒՐԴԻ, ՈՐԸ ՏԵՂԻ 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 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2020Թ. ԴԵԿՏԵՄԲԵՐԻ 7-ԻՆ, ԺԱՄԸ՝ </a:t>
          </a: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ՊԵՏԱԿԱՆ ԳՈՒՅՔԻ ԿԱՌԱՎԱՐՄԱՆ ԿՈՄԻՏԵՈՒՄ, ՏԻԳՐԱՆ ՄԵԾԻ 4 ՀԱՍՑԵՈՒՄ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</a:t>
          </a:r>
          <a:endParaRPr kumimoji="0" lang="en-US" sz="6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algn="ctr"/>
          <a:endParaRPr lang="en-US" sz="2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9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en-US" sz="1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9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2020թ. օգոստոսի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4-ի թիվ 125-Ա</a:t>
          </a:r>
          <a:r>
            <a:rPr lang="ru-RU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ՀՀ տարածքային կառավարման և ենթակառուց­վածք­ների նախարարության պետական գույքի կառավարման կոմիտեին ամրացված, պետական սեփականություն հանդիսացող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9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50848</xdr:colOff>
      <xdr:row>4</xdr:row>
      <xdr:rowOff>29308</xdr:rowOff>
    </xdr:from>
    <xdr:to>
      <xdr:col>10</xdr:col>
      <xdr:colOff>454269</xdr:colOff>
      <xdr:row>45</xdr:row>
      <xdr:rowOff>73269</xdr:rowOff>
    </xdr:to>
    <xdr:sp macro="" textlink="">
      <xdr:nvSpPr>
        <xdr:cNvPr id="3" name="TextBox 2"/>
        <xdr:cNvSpPr txBox="1"/>
      </xdr:nvSpPr>
      <xdr:spPr>
        <a:xfrm>
          <a:off x="50848" y="3004039"/>
          <a:ext cx="6440806" cy="87336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•Համաձայն Պետական գույքի կառավարման կոմիտեի նախագահի 2020թ. օգոստոսի 4-ի թիվ 125-Ա հրամանի՝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գույքի վաճառքի գինը, նվազագույն աշխատավարձի հիսնապատիկի չափը չգերազանցելու դեպքում, վճարում է աճուրդի արդյունքների մասին արձանագրության ստորագրման օրը, իսկ գերազանցելու դեպքում՝ արձանագրության ստորագրման օրվանից սկսած հնգօրյա ժամկետում՝ Հայաստանի Հանրապետության արժույթով,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հաղթողի կողմից սահմանված ժամկետում վճարումները չկատարելու դեպքում մուծված նախավճարը չի վերադարձվում, աճուրդը համարվում է չկայացած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և լոտ (եր)-ը վաճառելու նպատակով կազմակերպվում է նոր աճուրդ՝ նույն պայմաններով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հաղթողը պարտավորվում է գույքի արժեքի որոշման համար նախատեսված գումարը վճարել գույքի գնի վճարման համար սահմանված ժամկետում`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հաղթողը պարտա­վորվում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աճուրդ(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ներ)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դասական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եղանակով,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 Յուրաքանչյուր հաջորդ լոտի աճուրդը սկսվում է նախորդ լոտի աճուրդն ավարտելուց հետո: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այցելելով ք.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 կամ  զանգահարել գույքի պահառության վայր՝ 098-04-44-00 և 044-77-77-08 հեռախոսահամարներով, յուրաքանչյուր աշխատանքային օր՝ ժամը 10:00-17:00-ն, իսկ շաբաթ օրերին՝ մինչև ժամը 13։00-ն։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օրը, ժամը`  17:00-ն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  <a:endParaRPr kumimoji="0" lang="hy-AM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հայտատուի կողմից վճարված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900013145025  հաշվեհամարին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ՀՀ ՏԿԵՆ պետական գույքի կառավարման կոմիտե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համարը.</a:t>
          </a:r>
          <a:endParaRPr kumimoji="0" lang="ru-RU" sz="7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մուտքագրման հաշիվն է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թիվ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900018002981 հաշվեհամարին, ստացող՝ «Գույքի գնահատման և աճուրդի կենտրոն»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ՊՈԱԿ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Մասնակցության վճարը գույքի (լոտի) գնի մեջ չի ներա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ռ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ից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չի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վերադարձվու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մ.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2000</a:t>
          </a:r>
          <a:r>
            <a:rPr kumimoji="0" lang="hy-AM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ՀՀ ՏԿԵՆ պետական գույքի կառավարման կոմիտե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ստանալու և աճուրդի անցկացման կանոնակարգին ծանոթանալու համար կարող եք դիմել «Գույքի գնահատման և աճուրդի կենտրոն» ՊՈԱԿ, հասցե` ք.Երևան, Զաքիյան 10 կամ զանգահարել՝ 010-52-63-32, 043-06-07-16 հեռախոսահամարներով, իսկ աճուրդի անցկացման կանոնակարգին ծանոթանալու համար կարող եք նաև այցելել հետևյալ հղումով՝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http://www.arlis.am/DocumentView.aspx?docid=121990։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․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Հրապարակային սակարկությունների մասին օրենքի 9-րդ հոդված․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1. Այն պայմանները և տեղեկությունները, որոնք նշվել են աճուրդի մասին հրապարակային ծանուցման մեջ, ենթակա չեն փոփոխման, բացառությամբ այն դեպքերի, երբ փոփոխություններ են տեղի ունեցել աճուրդով վաճառվելիք լոտի նկատմամբ սահմանափակումների մասով կամ փոփոխություններ են տեղի ունեցել` կապված լոտի ֆիզիկական վիճակի հետ, կամ աճուրդի մասին հրապարակային ծանուցման մեջ նախատեսվել է փոփոխությունների հնարավորությունը: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Սույն մասով նախատեսված դեպքում աճուրդի կազմակերպիչը պարտավոր է մինչև նախորդող երեք օրը կատարել աճուրդի մասին հրապարակային ծանուցման փոփոխություններ և լրացումներ (այսուհետ` հրապարակային ծանուցման փոփոխություն) այն ձևով, ինչպես կատարվել էր աճուրդի մասին հրապարակային ծանուցումը: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2. Եթե հրապարակային ծանուցման փոփոխությունը չի կատարվել սույն հոդվածի 1-ին մասով նախատեսված դեպքերում և կարգով, ապա աճուրդի կազմակերպիչը կրում է մասնակիցների կրած իրական վնասների ռիսկը: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3. Աճուրդի մասին հրապարակային ծանուցում կատարելուց հետո թույլատրվում է հրապարակային ծանուցման փոփոխությամբ կատարել ցանկացած լրացում, եթե դրանով չեն փոփոխվում աճուրդի մասին հրապարակային ծանուցման մեջ նշված էական պայմանները: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Քրեական օրենսգրքի 196 հոդված․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սակարկությունների անցկացման կարգը չարամտորեն խախտելը, որը խոշոր վնաս է պատճառել գույքի սեփականատիրոջը, սակարկություններ կազմակերպողին, գնորդին կամ այլ տնտեսավարող սուբյեկտին՝ պատժվում է տուգանքով՝ նվազագույն աշխատավարձի երեքհարյուրապատիկից հինգհարյուրապատիկի չափով, կամ կալանքով՝ մեկից երկու ամիս ժամկետով, կամ ազատազրկմամբ՝ առավելագույնը երեք տարի ժամկետով: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topLeftCell="A7" zoomScale="130" zoomScaleNormal="130" workbookViewId="0">
      <selection activeCell="H4" sqref="H4"/>
    </sheetView>
  </sheetViews>
  <sheetFormatPr defaultRowHeight="16.5" x14ac:dyDescent="0.3"/>
  <cols>
    <col min="1" max="1" width="2.42578125" style="4" customWidth="1"/>
    <col min="2" max="2" width="6.42578125" style="4" customWidth="1"/>
    <col min="3" max="3" width="12.85546875" style="4" customWidth="1"/>
    <col min="4" max="4" width="11.140625" style="4" customWidth="1"/>
    <col min="5" max="6" width="10.85546875" style="4" customWidth="1"/>
    <col min="7" max="7" width="8.85546875" style="4" customWidth="1"/>
    <col min="8" max="8" width="8.28515625" style="4" customWidth="1"/>
    <col min="9" max="9" width="8.42578125" style="4" customWidth="1"/>
    <col min="10" max="10" width="10.28515625" style="4" customWidth="1"/>
    <col min="11" max="11" width="7" style="4" customWidth="1"/>
    <col min="12" max="12" width="6.85546875" style="4" customWidth="1"/>
    <col min="13" max="13" width="9.140625" style="4" hidden="1" customWidth="1"/>
    <col min="14" max="14" width="9.140625" style="4" customWidth="1"/>
    <col min="15" max="16384" width="9.140625" style="4"/>
  </cols>
  <sheetData>
    <row r="1" spans="1:14" ht="80.25" customHeight="1" x14ac:dyDescent="0.3"/>
    <row r="2" spans="1:14" ht="12" customHeight="1" x14ac:dyDescent="0.3"/>
    <row r="3" spans="1:14" s="1" customFormat="1" ht="76.5" customHeight="1" x14ac:dyDescent="0.25">
      <c r="A3" s="8" t="s">
        <v>0</v>
      </c>
      <c r="B3" s="10" t="s">
        <v>2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15</v>
      </c>
      <c r="H3" s="8" t="s">
        <v>11</v>
      </c>
      <c r="I3" s="9" t="s">
        <v>1</v>
      </c>
      <c r="J3" s="9" t="s">
        <v>3</v>
      </c>
      <c r="K3" s="10" t="s">
        <v>4</v>
      </c>
      <c r="M3" s="5">
        <v>0.8</v>
      </c>
      <c r="N3" s="1" t="s">
        <v>6</v>
      </c>
    </row>
    <row r="4" spans="1:14" s="3" customFormat="1" ht="65.25" customHeight="1" x14ac:dyDescent="0.25">
      <c r="A4" s="2">
        <v>1</v>
      </c>
      <c r="B4" s="2">
        <v>1</v>
      </c>
      <c r="C4" s="11" t="s">
        <v>12</v>
      </c>
      <c r="D4" s="13" t="s">
        <v>5</v>
      </c>
      <c r="E4" s="12" t="s">
        <v>14</v>
      </c>
      <c r="F4" s="12" t="s">
        <v>13</v>
      </c>
      <c r="G4" s="14">
        <v>194000</v>
      </c>
      <c r="H4" s="14">
        <v>99328</v>
      </c>
      <c r="I4" s="14">
        <f>ROUNDUP(H4*0.05,0)</f>
        <v>4967</v>
      </c>
      <c r="J4" s="14">
        <f>IF(H4&lt;=10000,250,IF(H4&lt;=50000,ROUNDUP(250+(H4-10000)*0.03,0),IF(H4&lt;=500000,ROUNDUP(1450+(H4-50000)*0.02,0),IF(H4&lt;=1000000,ROUNDUP(10450+(H4-500000)*0.01,0),IF(H4&lt;=10000000,ROUNDUP(15450+(H4-1000000)*0.001,0),IF(H4&lt;=100000000,ROUNDUP(24450+(H4-10000000)*0.0001,0),IF(H4&lt;=1000000000,ROUNDUP(33450+(H4-100000000)*0.00001,0),45000)))))))</f>
        <v>2437</v>
      </c>
      <c r="K4" s="14">
        <v>14400</v>
      </c>
      <c r="M4" s="6">
        <f>ROUNDUP(H4*0.8,0)</f>
        <v>79463</v>
      </c>
    </row>
    <row r="5" spans="1:14" ht="16.5" customHeight="1" x14ac:dyDescent="0.3"/>
    <row r="8" spans="1:14" x14ac:dyDescent="0.3">
      <c r="H8" s="7"/>
    </row>
    <row r="40" ht="15" customHeight="1" x14ac:dyDescent="0.3"/>
  </sheetData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https:/mul2-spm.gov.am/tasks/13440/oneclick/TaracqKarNax11-592-125-4.xlsx?token=aeca13714423df1394187aecfdb8928a</cp:keywords>
  <cp:lastModifiedBy>Tigran</cp:lastModifiedBy>
  <cp:lastPrinted>2020-11-19T07:17:35Z</cp:lastPrinted>
  <dcterms:created xsi:type="dcterms:W3CDTF">2012-09-27T09:10:38Z</dcterms:created>
  <dcterms:modified xsi:type="dcterms:W3CDTF">2020-11-19T12:19:14Z</dcterms:modified>
</cp:coreProperties>
</file>