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1\Desktop\Documents\2021\ՈՍՏ\ՈՍՏ 12\"/>
    </mc:Choice>
  </mc:AlternateContent>
  <bookViews>
    <workbookView xWindow="-120" yWindow="-120" windowWidth="20736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F22" i="1"/>
</calcChain>
</file>

<file path=xl/sharedStrings.xml><?xml version="1.0" encoding="utf-8"?>
<sst xmlns="http://schemas.openxmlformats.org/spreadsheetml/2006/main" count="36" uniqueCount="30">
  <si>
    <t>Ընդամենը</t>
  </si>
  <si>
    <t>ճանապարհային նշանի
կանգնակի պատրաստում և տեղադրում</t>
  </si>
  <si>
    <t>կլոր և քառակուսի ճանապարհային
նշանի պատրաստում և տեղադրում</t>
  </si>
  <si>
    <t>լրացուցիչ տեղեկատվության նշանի
(աղյուսակի) պատրաստում և տեղադրում</t>
  </si>
  <si>
    <t>1.34.1 , 1.34.2 ,1.34.3 ,8.22.1 , 8.22.2, 8.22.3
ճանապարհային նշանների պատրաստում և տեղադրում</t>
  </si>
  <si>
    <t>5.15.1 ճանապարհային նշանի
պատրաստում և տեղադրում</t>
  </si>
  <si>
    <t>5.15.2 ճանապարհային նշանի
պատրաստում և տեղադրում</t>
  </si>
  <si>
    <t>Կանգառանշանի /5.16/
պատրաստում և տեղադրում</t>
  </si>
  <si>
    <t>5.18 (տաքսի) ճանապարհային նշանի
պատրաստում և տեղադրում</t>
  </si>
  <si>
    <t>5.16 ճանապարհային նշանի ցուցահարթակի
պատրաստում և տեղադրում</t>
  </si>
  <si>
    <t>6մմ-ոց ճոպանի մոնտաժում
ամրացնող դետալներով</t>
  </si>
  <si>
    <t>Ճանապարհային նշանների տեղադրման ծառայությունների կատարողական                                                                                           (թիվ ՀՀ Ո ՀԲՄԾՁԲ-2021-ՃՈ/ՆՇԱՆ-17 պայմանագիր)</t>
  </si>
  <si>
    <t>Ծառայության տեսակ</t>
  </si>
  <si>
    <t>եռանկյունի ճանապարհային նշանի պատրաստում և տեղադրում</t>
  </si>
  <si>
    <t>գումար</t>
  </si>
  <si>
    <t>Պայմանագրով նախատեսված</t>
  </si>
  <si>
    <t>Փաստացի</t>
  </si>
  <si>
    <t>կատարողական
(%)</t>
  </si>
  <si>
    <t>հազ. դրամ</t>
  </si>
  <si>
    <t>-</t>
  </si>
  <si>
    <t>փարոսիկի պատրաստում և տեղադրում բետոնե պահպանապատի վրա</t>
  </si>
  <si>
    <t>սֆերիկ հայելու պատրաստում և տեղադրում</t>
  </si>
  <si>
    <t>5.7.1 ճանապարհային նշանների տեղադրում առանց կանգնակի</t>
  </si>
  <si>
    <t>տեղեկատվության նշանի (շիթ) պատրաստում և տեղադրում</t>
  </si>
  <si>
    <t>16 քմ</t>
  </si>
  <si>
    <t>քանակ (հատ)</t>
  </si>
  <si>
    <t xml:space="preserve"> քանակ           (հատ)</t>
  </si>
  <si>
    <t>4.12 քմ</t>
  </si>
  <si>
    <t>Հավելված 2</t>
  </si>
  <si>
    <t>փարոսիկի փայլաթերթի փոխարինում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</si>
</sst>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֏_-;\-* #,##0\ _֏_-;_-* &quot;-&quot;\ _֏_-;_-@_-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topLeftCell="A13" zoomScale="130" zoomScaleNormal="130" workbookViewId="0">
      <selection activeCell="I21" sqref="I21"/>
    </sheetView>
  </sheetViews>
  <sheetFormatPr defaultColWidth="9.109375" defaultRowHeight="15" x14ac:dyDescent="0.3"/>
  <cols>
    <col min="1" max="1" width="40.88671875" style="1" customWidth="1"/>
    <col min="2" max="2" width="10.33203125" style="1" customWidth="1"/>
    <col min="3" max="3" width="10.33203125" style="1" bestFit="1" customWidth="1"/>
    <col min="4" max="4" width="9.33203125" style="1" customWidth="1"/>
    <col min="5" max="5" width="15" style="1" bestFit="1" customWidth="1"/>
    <col min="6" max="6" width="11.5546875" style="1" bestFit="1" customWidth="1"/>
    <col min="7" max="7" width="15.33203125" style="1" bestFit="1" customWidth="1"/>
    <col min="8" max="16384" width="9.109375" style="1"/>
  </cols>
  <sheetData>
    <row r="1" spans="1:6" x14ac:dyDescent="0.3">
      <c r="F1" s="1" t="s">
        <v>28</v>
      </c>
    </row>
    <row r="2" spans="1:6" ht="32.4" customHeight="1" x14ac:dyDescent="0.3">
      <c r="A2" s="12" t="s">
        <v>11</v>
      </c>
      <c r="B2" s="12"/>
      <c r="C2" s="12"/>
      <c r="D2" s="12"/>
      <c r="E2" s="12"/>
      <c r="F2" s="12"/>
    </row>
    <row r="3" spans="1:6" x14ac:dyDescent="0.3">
      <c r="A3" s="2"/>
      <c r="B3" s="2"/>
      <c r="C3" s="2"/>
      <c r="D3" s="2"/>
      <c r="E3" s="2"/>
      <c r="F3" s="11" t="s">
        <v>18</v>
      </c>
    </row>
    <row r="4" spans="1:6" x14ac:dyDescent="0.3">
      <c r="A4" s="13" t="s">
        <v>12</v>
      </c>
      <c r="B4" s="14" t="s">
        <v>15</v>
      </c>
      <c r="C4" s="14"/>
      <c r="D4" s="14" t="s">
        <v>16</v>
      </c>
      <c r="E4" s="14"/>
      <c r="F4" s="14"/>
    </row>
    <row r="5" spans="1:6" ht="30" x14ac:dyDescent="0.3">
      <c r="A5" s="13"/>
      <c r="B5" s="3" t="s">
        <v>26</v>
      </c>
      <c r="C5" s="3" t="s">
        <v>14</v>
      </c>
      <c r="D5" s="3" t="s">
        <v>25</v>
      </c>
      <c r="E5" s="3" t="s">
        <v>17</v>
      </c>
      <c r="F5" s="3" t="s">
        <v>14</v>
      </c>
    </row>
    <row r="6" spans="1:6" ht="30" x14ac:dyDescent="0.3">
      <c r="A6" s="3" t="s">
        <v>1</v>
      </c>
      <c r="B6" s="4">
        <v>600</v>
      </c>
      <c r="C6" s="5">
        <v>6900</v>
      </c>
      <c r="D6" s="6">
        <v>268</v>
      </c>
      <c r="E6" s="7">
        <v>44.666666666666664</v>
      </c>
      <c r="F6" s="7">
        <v>3082</v>
      </c>
    </row>
    <row r="7" spans="1:6" ht="30" x14ac:dyDescent="0.3">
      <c r="A7" s="3" t="s">
        <v>13</v>
      </c>
      <c r="B7" s="6">
        <v>300</v>
      </c>
      <c r="C7" s="5">
        <v>4500</v>
      </c>
      <c r="D7" s="6">
        <v>137</v>
      </c>
      <c r="E7" s="7">
        <v>45.666666666666664</v>
      </c>
      <c r="F7" s="7">
        <v>2055</v>
      </c>
    </row>
    <row r="8" spans="1:6" ht="30" x14ac:dyDescent="0.3">
      <c r="A8" s="3" t="s">
        <v>2</v>
      </c>
      <c r="B8" s="6">
        <v>1000</v>
      </c>
      <c r="C8" s="5">
        <v>15500</v>
      </c>
      <c r="D8" s="6">
        <v>659</v>
      </c>
      <c r="E8" s="7">
        <v>65.900000000000006</v>
      </c>
      <c r="F8" s="7">
        <v>10214.5</v>
      </c>
    </row>
    <row r="9" spans="1:6" ht="30" x14ac:dyDescent="0.3">
      <c r="A9" s="3" t="s">
        <v>3</v>
      </c>
      <c r="B9" s="6">
        <v>160</v>
      </c>
      <c r="C9" s="5">
        <v>1760</v>
      </c>
      <c r="D9" s="6">
        <v>61</v>
      </c>
      <c r="E9" s="7">
        <v>38.125</v>
      </c>
      <c r="F9" s="7">
        <v>671</v>
      </c>
    </row>
    <row r="10" spans="1:6" ht="45" x14ac:dyDescent="0.3">
      <c r="A10" s="3" t="s">
        <v>4</v>
      </c>
      <c r="B10" s="6">
        <v>90</v>
      </c>
      <c r="C10" s="5">
        <v>1620</v>
      </c>
      <c r="D10" s="6">
        <v>83</v>
      </c>
      <c r="E10" s="7">
        <v>92.222222222222229</v>
      </c>
      <c r="F10" s="7">
        <v>1494</v>
      </c>
    </row>
    <row r="11" spans="1:6" ht="30" x14ac:dyDescent="0.3">
      <c r="A11" s="3" t="s">
        <v>5</v>
      </c>
      <c r="B11" s="6">
        <v>70</v>
      </c>
      <c r="C11" s="5">
        <v>1820</v>
      </c>
      <c r="D11" s="6">
        <v>34</v>
      </c>
      <c r="E11" s="7">
        <v>48.571428571428569</v>
      </c>
      <c r="F11" s="7">
        <v>884</v>
      </c>
    </row>
    <row r="12" spans="1:6" ht="30" x14ac:dyDescent="0.3">
      <c r="A12" s="3" t="s">
        <v>6</v>
      </c>
      <c r="B12" s="6">
        <v>70</v>
      </c>
      <c r="C12" s="5">
        <v>1610</v>
      </c>
      <c r="D12" s="6">
        <v>19</v>
      </c>
      <c r="E12" s="7">
        <v>27.142857142857142</v>
      </c>
      <c r="F12" s="7">
        <v>437</v>
      </c>
    </row>
    <row r="13" spans="1:6" ht="30" x14ac:dyDescent="0.3">
      <c r="A13" s="3" t="s">
        <v>7</v>
      </c>
      <c r="B13" s="6">
        <v>25</v>
      </c>
      <c r="C13" s="5">
        <v>1925</v>
      </c>
      <c r="D13" s="6">
        <v>21</v>
      </c>
      <c r="E13" s="7">
        <v>84</v>
      </c>
      <c r="F13" s="7">
        <v>1617</v>
      </c>
    </row>
    <row r="14" spans="1:6" ht="30" x14ac:dyDescent="0.3">
      <c r="A14" s="3" t="s">
        <v>23</v>
      </c>
      <c r="B14" s="6" t="s">
        <v>24</v>
      </c>
      <c r="C14" s="5">
        <v>640</v>
      </c>
      <c r="D14" s="8" t="s">
        <v>27</v>
      </c>
      <c r="E14" s="7">
        <v>25.75</v>
      </c>
      <c r="F14" s="7">
        <v>164.8</v>
      </c>
    </row>
    <row r="15" spans="1:6" ht="30" x14ac:dyDescent="0.3">
      <c r="A15" s="3" t="s">
        <v>22</v>
      </c>
      <c r="B15" s="6">
        <v>30</v>
      </c>
      <c r="C15" s="5">
        <v>360</v>
      </c>
      <c r="D15" s="6">
        <v>3</v>
      </c>
      <c r="E15" s="7">
        <v>10</v>
      </c>
      <c r="F15" s="7">
        <v>36</v>
      </c>
    </row>
    <row r="16" spans="1:6" ht="30" x14ac:dyDescent="0.3">
      <c r="A16" s="3" t="s">
        <v>8</v>
      </c>
      <c r="B16" s="6">
        <v>25</v>
      </c>
      <c r="C16" s="5">
        <v>425</v>
      </c>
      <c r="D16" s="6" t="s">
        <v>19</v>
      </c>
      <c r="E16" s="7" t="s">
        <v>19</v>
      </c>
      <c r="F16" s="7">
        <v>0</v>
      </c>
    </row>
    <row r="17" spans="1:6" ht="30" x14ac:dyDescent="0.3">
      <c r="A17" s="3" t="s">
        <v>9</v>
      </c>
      <c r="B17" s="6">
        <v>25</v>
      </c>
      <c r="C17" s="5">
        <v>275</v>
      </c>
      <c r="D17" s="6">
        <v>24</v>
      </c>
      <c r="E17" s="7">
        <v>96</v>
      </c>
      <c r="F17" s="7">
        <v>264</v>
      </c>
    </row>
    <row r="18" spans="1:6" ht="30" x14ac:dyDescent="0.3">
      <c r="A18" s="3" t="s">
        <v>10</v>
      </c>
      <c r="B18" s="6">
        <v>9</v>
      </c>
      <c r="C18" s="5">
        <v>405</v>
      </c>
      <c r="D18" s="6">
        <v>9</v>
      </c>
      <c r="E18" s="7">
        <v>100</v>
      </c>
      <c r="F18" s="7">
        <v>405</v>
      </c>
    </row>
    <row r="19" spans="1:6" x14ac:dyDescent="0.3">
      <c r="A19" s="3" t="s">
        <v>21</v>
      </c>
      <c r="B19" s="6">
        <v>3</v>
      </c>
      <c r="C19" s="5">
        <v>504</v>
      </c>
      <c r="D19" s="6" t="s">
        <v>19</v>
      </c>
      <c r="E19" s="7" t="s">
        <v>19</v>
      </c>
      <c r="F19" s="7">
        <v>0</v>
      </c>
    </row>
    <row r="20" spans="1:6" ht="30" x14ac:dyDescent="0.3">
      <c r="A20" s="3" t="s">
        <v>20</v>
      </c>
      <c r="B20" s="6">
        <v>180</v>
      </c>
      <c r="C20" s="5">
        <v>108</v>
      </c>
      <c r="D20" s="6" t="s">
        <v>19</v>
      </c>
      <c r="E20" s="7" t="s">
        <v>19</v>
      </c>
      <c r="F20" s="7">
        <v>0</v>
      </c>
    </row>
    <row r="21" spans="1:6" x14ac:dyDescent="0.3">
      <c r="A21" s="3" t="s">
        <v>29</v>
      </c>
      <c r="B21" s="6">
        <v>2700</v>
      </c>
      <c r="C21" s="5">
        <v>648</v>
      </c>
      <c r="D21" s="6">
        <v>2500</v>
      </c>
      <c r="E21" s="7">
        <v>92.592592592592595</v>
      </c>
      <c r="F21" s="7">
        <v>600</v>
      </c>
    </row>
    <row r="22" spans="1:6" x14ac:dyDescent="0.3">
      <c r="A22" s="9" t="s">
        <v>0</v>
      </c>
      <c r="B22" s="10"/>
      <c r="C22" s="7">
        <f t="shared" ref="C22:F22" si="0">SUM(C6:C21)</f>
        <v>39000</v>
      </c>
      <c r="D22" s="10"/>
      <c r="E22" s="10"/>
      <c r="F22" s="7">
        <f t="shared" si="0"/>
        <v>21924.3</v>
      </c>
    </row>
  </sheetData>
  <mergeCells count="4">
    <mergeCell ref="A2:F2"/>
    <mergeCell ref="A4:A5"/>
    <mergeCell ref="B4:C4"/>
    <mergeCell ref="D4:F4"/>
  </mergeCells>
  <phoneticPr fontId="1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Hashveqnnich</dc:creator>
  <cp:lastModifiedBy>User11</cp:lastModifiedBy>
  <cp:lastPrinted>2022-04-22T10:54:42Z</cp:lastPrinted>
  <dcterms:created xsi:type="dcterms:W3CDTF">2015-06-05T18:17:20Z</dcterms:created>
  <dcterms:modified xsi:type="dcterms:W3CDTF">2022-04-22T10:55:24Z</dcterms:modified>
</cp:coreProperties>
</file>