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<sst xmlns="http://schemas.openxmlformats.org/spreadsheetml/2006/main" count="16" uniqueCount="12">
  <si>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Գույքի անվանումը</t>
  </si>
  <si>
    <t>մեկնարկային գին /դրամ/</t>
  </si>
  <si>
    <t>նախավճար /դրամ/</t>
  </si>
  <si>
    <t>N</t>
  </si>
  <si>
    <t>Շենքի սպասարկման համար նախատեսված հողամասը /հա/</t>
  </si>
  <si>
    <t>ք.Երևան, Վահագնի թաղամաս, 13-րդ /տասներեքերորդ/ տեղամաս, Սևակի համար 5 /հինգ/ հասցեում գտնվող բնակելի տուն /մենատուն/  (Անշարժ գույքի սեփականության /օգտագործման/ իրավունքի գրանցման թիվ 2688322 վկայական)</t>
  </si>
  <si>
    <t>185,6</t>
  </si>
  <si>
    <t>Մակերեսը (քառ.մետր)</t>
  </si>
  <si>
    <t>Գնահատված շուկայական արժեքը 20.06.2015թ. դրությամբ /դրամ/</t>
  </si>
  <si>
    <t>01.09.2015թ.</t>
  </si>
  <si>
    <t>16.09.2015թ.</t>
  </si>
  <si>
    <t>01.10.2015թ.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</si>
</sst>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7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7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7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0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5345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</a:p>
      </xdr:txBody>
    </xdr:sp>
    <xdr:clientData/>
  </xdr:twoCellAnchor>
  <xdr:twoCellAnchor>
    <xdr:from>
      <xdr:col>0</xdr:col>
      <xdr:colOff>19050</xdr:colOff>
      <xdr:row>7</xdr:row>
      <xdr:rowOff>47625</xdr:rowOff>
    </xdr:from>
    <xdr:to>
      <xdr:col>10</xdr:col>
      <xdr:colOff>600075</xdr:colOff>
      <xdr:row>29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562225"/>
          <a:ext cx="9458325" cy="431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-Գնորդը պարտավոր է աճուրդի արձանագրությունը ստանալուց հետո գրանցել գույքային իրավունքները ՀՀ օրենսդրությամբ սահմանված կարգով, 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-գնորդը ձեռք բերելով գույքը պարտավորվում է նաև անդամակցել «Վահագնի թաղամասի տնատերերի ասոցիացիա» ՀԿ-ին՝ ենթարկվելով դրա կանոնադրությանը և «Վահագնի» թաղամասում գործող ներքին համակեցության կանոններին՝ մասնավորապես, վճարել սահմանված սպասարկման գումարները, չկառուցել պարիսպներ և նմանատիպ կառույցներ, շինության արտաքին պատերին չփակցնել որևէ ցուցանակ, պաստառ, գովազդային նյութ (այդ թվում՝ վաճառքի և վարձակալության), չպահել ընտանի կենդանիներ, փոփոխության չենթարկել շինության արտաքին տեսքը՝ առանց «Վահագնի թաղամասի տնատերերի ասոցիացիա» ՀԿ-ի գրավոր համաձայնության: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-ՀՀ հողային օրենսգրքի 49-րդ հոդվածի հիման վրա առկա են սահմանափակումներ: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հողային օրենսգրքի 49-րդ հոդվածի հիման վրա առկա սահմանափակումներին, «Վահագնի թաղամասի տնատերերի ասոցիացիա» ՀԿ-ի կանոնադրությանը և «Վահագնի» թաղամասում գործող ներքին համակեցության կանոններին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կարող են ծանոթանալ սույն ծանուցման հրապարակման պահից մինչև աճուրդի բացմանը նախորդող օրը ընկած ժամանակահատվածում`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յուրաքանչյուր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աշխատանքային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օր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րին` ժամը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10:00-ից 16:00-ն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դիմելով «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Հովնանյան Ինտերնեյշնլ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սահմանափակ պատասխանատվությամբ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ընկերությ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նը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՝ ք.Երևան, Գևորգ Չաուշի 50 հասցեով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 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10:00-ին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13,5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արձանագրությունը: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"/>
  <sheetViews>
    <sheetView tabSelected="1" zoomScale="124" zoomScaleNormal="124" zoomScalePageLayoutView="0" workbookViewId="0" topLeftCell="A1">
      <selection activeCell="L7" sqref="L7"/>
    </sheetView>
  </sheetViews>
  <sheetFormatPr defaultColWidth="9.140625" defaultRowHeight="15"/>
  <cols>
    <col min="1" max="1" width="2.8515625" style="1" customWidth="1"/>
    <col min="2" max="2" width="41.8515625" style="1" customWidth="1"/>
    <col min="3" max="3" width="11.8515625" style="1" customWidth="1"/>
    <col min="4" max="4" width="8.57421875" style="1" customWidth="1"/>
    <col min="5" max="5" width="13.8515625" style="1" customWidth="1"/>
    <col min="6" max="6" width="11.28125" style="1" customWidth="1"/>
    <col min="7" max="7" width="10.140625" style="1" customWidth="1"/>
    <col min="8" max="8" width="11.28125" style="1" customWidth="1"/>
    <col min="9" max="9" width="10.140625" style="1" customWidth="1"/>
    <col min="10" max="10" width="11.28125" style="1" customWidth="1"/>
    <col min="11" max="11" width="10.140625" style="1" customWidth="1"/>
    <col min="12" max="16384" width="9.140625" style="1" customWidth="1"/>
  </cols>
  <sheetData>
    <row r="5" spans="1:11" s="2" customFormat="1" ht="12.75" customHeight="1">
      <c r="A5" s="11" t="s">
        <v>3</v>
      </c>
      <c r="B5" s="11" t="s">
        <v>0</v>
      </c>
      <c r="C5" s="11" t="s">
        <v>4</v>
      </c>
      <c r="D5" s="11" t="s">
        <v>7</v>
      </c>
      <c r="E5" s="11" t="s">
        <v>8</v>
      </c>
      <c r="F5" s="9" t="s">
        <v>9</v>
      </c>
      <c r="G5" s="10"/>
      <c r="H5" s="9" t="s">
        <v>10</v>
      </c>
      <c r="I5" s="10"/>
      <c r="J5" s="9" t="s">
        <v>11</v>
      </c>
      <c r="K5" s="10"/>
    </row>
    <row r="6" spans="1:11" s="2" customFormat="1" ht="45" customHeight="1">
      <c r="A6" s="11"/>
      <c r="B6" s="11"/>
      <c r="C6" s="11"/>
      <c r="D6" s="11"/>
      <c r="E6" s="11"/>
      <c r="F6" s="5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</row>
    <row r="7" spans="1:11" s="3" customFormat="1" ht="81.75" customHeight="1" thickBot="1">
      <c r="A7" s="6">
        <v>1</v>
      </c>
      <c r="B7" s="8" t="s">
        <v>5</v>
      </c>
      <c r="C7" s="7">
        <v>0.01879</v>
      </c>
      <c r="D7" s="7" t="s">
        <v>6</v>
      </c>
      <c r="E7" s="7">
        <v>92200000</v>
      </c>
      <c r="F7" s="7">
        <v>69100000</v>
      </c>
      <c r="G7" s="7">
        <f>ROUNDUP(F7*0.05,0)</f>
        <v>3455000</v>
      </c>
      <c r="H7" s="7">
        <f>ROUNDUP(F7*0.865,0)</f>
        <v>59771500</v>
      </c>
      <c r="I7" s="7">
        <f>ROUNDUP(H7*0.05,0)</f>
        <v>2988575</v>
      </c>
      <c r="J7" s="7">
        <f>ROUNDUP(H7*0.865,0)</f>
        <v>51702348</v>
      </c>
      <c r="K7" s="7">
        <f>ROUNDUP(J7*0.05,0)</f>
        <v>2585118</v>
      </c>
    </row>
  </sheetData>
  <sheetProtection/>
  <mergeCells count="8">
    <mergeCell ref="A5:A6"/>
    <mergeCell ref="H5:I5"/>
    <mergeCell ref="J5:K5"/>
    <mergeCell ref="F5:G5"/>
    <mergeCell ref="B5:B6"/>
    <mergeCell ref="C5:C6"/>
    <mergeCell ref="D5:D6"/>
    <mergeCell ref="E5:E6"/>
  </mergeCells>
  <printOptions/>
  <pageMargins left="0.11811023622047245" right="0.11811023622047245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2015-07-30T07:42:31Z</cp:lastPrinted>
  <dcterms:created xsi:type="dcterms:W3CDTF">2012-09-27T09:10:38Z</dcterms:created>
  <dcterms:modified xsi:type="dcterms:W3CDTF">2015-07-30T12:03:29Z</dcterms:modified>
  <cp:category/>
  <cp:version/>
  <cp:contentType/>
  <cp:contentStatus/>
</cp:coreProperties>
</file>