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16215" windowHeight="5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<sst xmlns="http://schemas.openxmlformats.org/spreadsheetml/2006/main" count="39" uniqueCount="18">
  <si>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</si>
  <si>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</si>
  <si>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</si>
  <si>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</si>
  <si>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</si>
  <si>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2006թ.</t>
  </si>
  <si>
    <t>Ա/մ. «ՎԱԶ 21104» (պ/հ.`263 LL 11 )</t>
  </si>
  <si>
    <t>Գնահատված արժեքը 31.07.2015թ դրությամբ  /դրամ/</t>
  </si>
  <si>
    <t>28.08.2015թ.</t>
  </si>
  <si>
    <t>16.09.2015թ.</t>
  </si>
  <si>
    <t>01.10.2015թ.</t>
  </si>
  <si>
    <t>16.10.2015թ.</t>
  </si>
  <si>
    <t>02.11.2015թ.</t>
  </si>
  <si>
    <t>18.11.2015թ.</t>
  </si>
  <si>
    <t>04.12.2015թ.</t>
  </si>
  <si>
    <t>21.12.2015թ.</t>
  </si>
  <si>
    <t>11.01.2016թ.</t>
  </si>
  <si>
    <t>27.01.2016թ.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</si>
</sst>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.5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sz val="9"/>
      <color indexed="8"/>
      <name val="GHEA Grapalat"/>
      <family val="0"/>
    </font>
    <font>
      <b/>
      <i/>
      <sz val="6"/>
      <color indexed="10"/>
      <name val="GHEA Grapalat"/>
      <family val="0"/>
    </font>
    <font>
      <sz val="6"/>
      <color indexed="8"/>
      <name val="GHEA Grapalat"/>
      <family val="0"/>
    </font>
    <font>
      <b/>
      <i/>
      <sz val="6"/>
      <color indexed="8"/>
      <name val="GHEA Grapalat"/>
      <family val="0"/>
    </font>
    <font>
      <b/>
      <sz val="6"/>
      <color indexed="8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13</xdr:col>
      <xdr:colOff>514350</xdr:colOff>
      <xdr:row>5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4488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2015թ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օգոստոսի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6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թիվ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100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հրամանով օտարման ենթակա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«Հայաստանի Հանրապետության էկոնոմիկայի նախարարության աշխատակազմ» պետական կառավարչական հիմնարկին ամրացված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57150</xdr:colOff>
      <xdr:row>13</xdr:row>
      <xdr:rowOff>123825</xdr:rowOff>
    </xdr:from>
    <xdr:to>
      <xdr:col>13</xdr:col>
      <xdr:colOff>571500</xdr:colOff>
      <xdr:row>34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3019425"/>
          <a:ext cx="9467850" cy="406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*Համաձայն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ՀՀ ԿԱ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ՊԳԿՎ պետի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5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թ.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օգոստոսի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7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22.12/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(49603)-15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գրության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 ա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աշխատանքային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օրերին, ժամը՝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09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:00-ից մինչև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18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:00,  ք.Երևան,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Մ.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Մկրտչյան 5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հասցեում, զանգահարելով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011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59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72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24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հեռախոսահամարով: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 ՀՀ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կառավարությանն առընթեր պետական գույքի կառավարման վարչությ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ունը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 աճուրդի հաղթողի կողմից առաջարկված գնի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ինչպես նաև գույքի արժեքի որոշման համար նախատեսված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21600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դրամի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ներառյալ ավելացված արժեքի հարկը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վճարումից հետո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տասնօրյա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ժամկետում գնորդի հետ կնքում է օտարման պայմանագիր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դրանում նախատեսելով, որ գնորդը պարտավորվում է իր միջոցների հաշվին վճարել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տրանսպորտային միջոցի պետական հաշվառման հետ կապված՝ ՀՀ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օրեն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սդրությամբ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սահմանված գումարներն ու տուրքերը: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ժամը՝ 1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0-ին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 և պատճեն, իսկ իրավաբանական անձինք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12</xdr:row>
      <xdr:rowOff>0</xdr:rowOff>
    </xdr:to>
    <xdr:sp>
      <xdr:nvSpPr>
        <xdr:cNvPr id="3" name="Line 7"/>
        <xdr:cNvSpPr>
          <a:spLocks/>
        </xdr:cNvSpPr>
      </xdr:nvSpPr>
      <xdr:spPr>
        <a:xfrm>
          <a:off x="2085975" y="21907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13"/>
  <sheetViews>
    <sheetView tabSelected="1" zoomScale="124" zoomScaleNormal="124" zoomScalePageLayoutView="0" workbookViewId="0" topLeftCell="A1">
      <selection activeCell="N9" sqref="N9"/>
    </sheetView>
  </sheetViews>
  <sheetFormatPr defaultColWidth="9.140625" defaultRowHeight="15"/>
  <cols>
    <col min="1" max="1" width="3.8515625" style="1" customWidth="1"/>
    <col min="2" max="2" width="27.421875" style="1" customWidth="1"/>
    <col min="3" max="3" width="10.00390625" style="1" customWidth="1"/>
    <col min="4" max="5" width="9.8515625" style="1" customWidth="1"/>
    <col min="6" max="6" width="9.00390625" style="1" customWidth="1"/>
    <col min="7" max="7" width="9.7109375" style="1" customWidth="1"/>
    <col min="8" max="8" width="8.7109375" style="1" customWidth="1"/>
    <col min="9" max="9" width="10.00390625" style="1" customWidth="1"/>
    <col min="10" max="10" width="8.57421875" style="1" customWidth="1"/>
    <col min="11" max="11" width="9.7109375" style="1" customWidth="1"/>
    <col min="12" max="12" width="8.421875" style="1" customWidth="1"/>
    <col min="13" max="13" width="9.140625" style="1" customWidth="1"/>
    <col min="14" max="16384" width="9.140625" style="1" customWidth="1"/>
  </cols>
  <sheetData>
    <row r="6" ht="11.25" customHeight="1"/>
    <row r="7" spans="1:12" s="2" customFormat="1" ht="12.75">
      <c r="A7" s="15" t="s">
        <v>0</v>
      </c>
      <c r="B7" s="15" t="s">
        <v>1</v>
      </c>
      <c r="C7" s="20" t="s">
        <v>4</v>
      </c>
      <c r="D7" s="20" t="s">
        <v>7</v>
      </c>
      <c r="E7" s="13" t="s">
        <v>8</v>
      </c>
      <c r="F7" s="14"/>
      <c r="G7" s="13" t="s">
        <v>9</v>
      </c>
      <c r="H7" s="14"/>
      <c r="I7" s="13" t="s">
        <v>10</v>
      </c>
      <c r="J7" s="14"/>
      <c r="K7" s="13" t="s">
        <v>11</v>
      </c>
      <c r="L7" s="14"/>
    </row>
    <row r="8" spans="1:12" s="2" customFormat="1" ht="39" customHeight="1">
      <c r="A8" s="16"/>
      <c r="B8" s="19"/>
      <c r="C8" s="21"/>
      <c r="D8" s="22"/>
      <c r="E8" s="12" t="s">
        <v>2</v>
      </c>
      <c r="F8" s="12" t="s">
        <v>3</v>
      </c>
      <c r="G8" s="12" t="s">
        <v>2</v>
      </c>
      <c r="H8" s="12" t="s">
        <v>3</v>
      </c>
      <c r="I8" s="12" t="s">
        <v>2</v>
      </c>
      <c r="J8" s="12" t="s">
        <v>3</v>
      </c>
      <c r="K8" s="12" t="s">
        <v>2</v>
      </c>
      <c r="L8" s="12" t="s">
        <v>3</v>
      </c>
    </row>
    <row r="9" spans="1:13" s="7" customFormat="1" ht="21.75" customHeight="1">
      <c r="A9" s="9">
        <v>1</v>
      </c>
      <c r="B9" s="10" t="s">
        <v>6</v>
      </c>
      <c r="C9" s="9" t="s">
        <v>5</v>
      </c>
      <c r="D9" s="11">
        <v>1591000</v>
      </c>
      <c r="E9" s="11">
        <v>1591000</v>
      </c>
      <c r="F9" s="11">
        <f>ROUNDUP(E9*0.05,0)</f>
        <v>79550</v>
      </c>
      <c r="G9" s="11">
        <f>ROUNDUP(E9*0.8,0)</f>
        <v>1272800</v>
      </c>
      <c r="H9" s="11">
        <f>ROUNDUP(G9*0.05,0)</f>
        <v>63640</v>
      </c>
      <c r="I9" s="11">
        <f>ROUNDUP(G9*0.8,0)</f>
        <v>1018240</v>
      </c>
      <c r="J9" s="11">
        <f>ROUNDUP(I9*0.05,0)</f>
        <v>50912</v>
      </c>
      <c r="K9" s="11">
        <f>ROUNDUP(I9*0.8,0)</f>
        <v>814592</v>
      </c>
      <c r="L9" s="11">
        <f>ROUNDUP(K9*0.05,0)</f>
        <v>40730</v>
      </c>
      <c r="M9" s="6"/>
    </row>
    <row r="10" spans="1:14" s="7" customFormat="1" ht="13.5">
      <c r="A10" s="3"/>
      <c r="B10" s="4"/>
      <c r="C10" s="5"/>
      <c r="D10" s="3"/>
      <c r="E10" s="5"/>
      <c r="F10" s="3"/>
      <c r="G10" s="3"/>
      <c r="H10" s="3"/>
      <c r="I10" s="3"/>
      <c r="J10" s="3"/>
      <c r="K10" s="3"/>
      <c r="L10" s="3"/>
      <c r="M10" s="6"/>
      <c r="N10" s="6"/>
    </row>
    <row r="11" spans="1:14" s="2" customFormat="1" ht="12.75">
      <c r="A11" s="15" t="s">
        <v>0</v>
      </c>
      <c r="B11" s="17" t="s">
        <v>1</v>
      </c>
      <c r="C11" s="13" t="s">
        <v>12</v>
      </c>
      <c r="D11" s="14"/>
      <c r="E11" s="13" t="s">
        <v>13</v>
      </c>
      <c r="F11" s="14"/>
      <c r="G11" s="13" t="s">
        <v>14</v>
      </c>
      <c r="H11" s="14"/>
      <c r="I11" s="13" t="s">
        <v>15</v>
      </c>
      <c r="J11" s="14"/>
      <c r="K11" s="13" t="s">
        <v>16</v>
      </c>
      <c r="L11" s="14"/>
      <c r="M11" s="13" t="s">
        <v>17</v>
      </c>
      <c r="N11" s="14"/>
    </row>
    <row r="12" spans="1:14" s="2" customFormat="1" ht="27">
      <c r="A12" s="16"/>
      <c r="B12" s="18"/>
      <c r="C12" s="8" t="s">
        <v>2</v>
      </c>
      <c r="D12" s="8" t="s">
        <v>3</v>
      </c>
      <c r="E12" s="8" t="s">
        <v>2</v>
      </c>
      <c r="F12" s="8" t="s">
        <v>3</v>
      </c>
      <c r="G12" s="8" t="s">
        <v>2</v>
      </c>
      <c r="H12" s="8" t="s">
        <v>3</v>
      </c>
      <c r="I12" s="8" t="s">
        <v>2</v>
      </c>
      <c r="J12" s="8" t="s">
        <v>3</v>
      </c>
      <c r="K12" s="8" t="s">
        <v>2</v>
      </c>
      <c r="L12" s="8" t="s">
        <v>3</v>
      </c>
      <c r="M12" s="8" t="s">
        <v>2</v>
      </c>
      <c r="N12" s="8" t="s">
        <v>3</v>
      </c>
    </row>
    <row r="13" spans="1:14" s="7" customFormat="1" ht="15.75" customHeight="1">
      <c r="A13" s="11">
        <v>1</v>
      </c>
      <c r="B13" s="10" t="s">
        <v>6</v>
      </c>
      <c r="C13" s="11">
        <f>ROUNDUP(K9*0.8,0)</f>
        <v>651674</v>
      </c>
      <c r="D13" s="11">
        <f>ROUNDUP(C13*0.05,0)</f>
        <v>32584</v>
      </c>
      <c r="E13" s="11">
        <f>ROUNDUP(C13*0.8,0)</f>
        <v>521340</v>
      </c>
      <c r="F13" s="11">
        <f>ROUNDUP(E13*0.05,0)</f>
        <v>26067</v>
      </c>
      <c r="G13" s="11">
        <f>ROUNDUP(E13*0.8,0)</f>
        <v>417072</v>
      </c>
      <c r="H13" s="11">
        <f>ROUNDUP(G13*0.05,0)</f>
        <v>20854</v>
      </c>
      <c r="I13" s="11">
        <f>ROUNDUP(G13*0.8,0)</f>
        <v>333658</v>
      </c>
      <c r="J13" s="11">
        <f>ROUNDUP(I13*0.05,0)</f>
        <v>16683</v>
      </c>
      <c r="K13" s="11">
        <f>ROUNDUP(I13*0.8,0)</f>
        <v>266927</v>
      </c>
      <c r="L13" s="11">
        <f>ROUNDUP(K13*0.05,0)</f>
        <v>13347</v>
      </c>
      <c r="M13" s="11">
        <f>ROUNDUP(K13*0.8,0)</f>
        <v>213542</v>
      </c>
      <c r="N13" s="11">
        <f>ROUNDUP(M13*0.05,0)</f>
        <v>10678</v>
      </c>
    </row>
    <row r="14" ht="18.75" customHeight="1"/>
  </sheetData>
  <sheetProtection/>
  <mergeCells count="16">
    <mergeCell ref="M11:N11"/>
    <mergeCell ref="G7:H7"/>
    <mergeCell ref="I7:J7"/>
    <mergeCell ref="K7:L7"/>
    <mergeCell ref="A11:A12"/>
    <mergeCell ref="B11:B12"/>
    <mergeCell ref="C11:D11"/>
    <mergeCell ref="E11:F11"/>
    <mergeCell ref="G11:H11"/>
    <mergeCell ref="I11:J11"/>
    <mergeCell ref="K11:L11"/>
    <mergeCell ref="A7:A8"/>
    <mergeCell ref="B7:B8"/>
    <mergeCell ref="C7:C8"/>
    <mergeCell ref="D7:D8"/>
    <mergeCell ref="E7:F7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ArtKap-Pet</cp:lastModifiedBy>
  <cp:lastPrinted>2015-08-07T09:58:41Z</cp:lastPrinted>
  <dcterms:created xsi:type="dcterms:W3CDTF">2012-09-27T09:10:38Z</dcterms:created>
  <dcterms:modified xsi:type="dcterms:W3CDTF">2015-08-07T13:13:40Z</dcterms:modified>
  <cp:category/>
  <cp:version/>
  <cp:contentType/>
  <cp:contentStatus/>
</cp:coreProperties>
</file>