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<sst xmlns="http://schemas.openxmlformats.org/spreadsheetml/2006/main" count="21" uniqueCount="13">
  <si>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Հ/Հ</t>
  </si>
  <si>
    <t>Գույքի անվանումը</t>
  </si>
  <si>
    <t>մեկնարկային գին /դրամ/</t>
  </si>
  <si>
    <t>նախավճար /դրամ/</t>
  </si>
  <si>
    <t>Ա/մ. «VOLKSWAGEN PASSAT» (պ/հ.` 351 LL 11)</t>
  </si>
  <si>
    <t>Թողարկման տարեթիվը</t>
  </si>
  <si>
    <t>2000թ.</t>
  </si>
  <si>
    <t>Գնահատված արժեքը 30.06.2015թ դրությամբ  /դրամ/</t>
  </si>
  <si>
    <t>29.09.2015թ.</t>
  </si>
  <si>
    <t>14.10.2015թ.</t>
  </si>
  <si>
    <t>29.10.2015թ.</t>
  </si>
  <si>
    <t>13.11.2015թ.</t>
  </si>
  <si>
    <t>30.11.2015թ.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</si>
</sst>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sz val="11"/>
      <color indexed="17"/>
      <name val="GHEA Grapalat"/>
      <family val="2"/>
    </font>
    <font>
      <sz val="11"/>
      <color indexed="20"/>
      <name val="GHEA Grapalat"/>
      <family val="2"/>
    </font>
    <font>
      <sz val="11"/>
      <color indexed="60"/>
      <name val="GHEA Grapalat"/>
      <family val="2"/>
    </font>
    <font>
      <sz val="11"/>
      <color indexed="62"/>
      <name val="GHEA Grapalat"/>
      <family val="2"/>
    </font>
    <font>
      <b/>
      <sz val="11"/>
      <color indexed="63"/>
      <name val="GHEA Grapalat"/>
      <family val="2"/>
    </font>
    <font>
      <b/>
      <sz val="11"/>
      <color indexed="52"/>
      <name val="GHEA Grapalat"/>
      <family val="2"/>
    </font>
    <font>
      <sz val="11"/>
      <color indexed="52"/>
      <name val="GHEA Grapalat"/>
      <family val="2"/>
    </font>
    <font>
      <b/>
      <sz val="11"/>
      <color indexed="9"/>
      <name val="GHEA Grapalat"/>
      <family val="2"/>
    </font>
    <font>
      <sz val="11"/>
      <color indexed="10"/>
      <name val="GHEA Grapalat"/>
      <family val="2"/>
    </font>
    <font>
      <i/>
      <sz val="11"/>
      <color indexed="23"/>
      <name val="GHEA Grapalat"/>
      <family val="2"/>
    </font>
    <font>
      <b/>
      <sz val="11"/>
      <color indexed="8"/>
      <name val="GHEA Grapalat"/>
      <family val="2"/>
    </font>
    <font>
      <sz val="11"/>
      <color indexed="9"/>
      <name val="GHEA Grapalat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sz val="6.5"/>
      <color indexed="8"/>
      <name val="GHEA Grapalat"/>
      <family val="0"/>
    </font>
    <font>
      <b/>
      <i/>
      <sz val="6.5"/>
      <color indexed="8"/>
      <name val="GHEA Grapalat"/>
      <family val="0"/>
    </font>
    <font>
      <b/>
      <i/>
      <sz val="6.5"/>
      <color indexed="10"/>
      <name val="GHEA Grapalat"/>
      <family val="0"/>
    </font>
    <font>
      <b/>
      <sz val="6.5"/>
      <color indexed="8"/>
      <name val="GHEA Grapalat"/>
      <family val="0"/>
    </font>
    <font>
      <i/>
      <sz val="6.5"/>
      <color indexed="8"/>
      <name val="GHEA Grapalat"/>
      <family val="0"/>
    </font>
    <font>
      <sz val="8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8"/>
      <color theme="3"/>
      <name val="Cambria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590550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07732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կրթության և գիտության նախարարության «Երևանի Ն.Աճեմյանի անվան տարածաշրջանային թիվ 2 պետական քոլեջ» ՊՈԱԿ-ի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9525</xdr:colOff>
      <xdr:row>10</xdr:row>
      <xdr:rowOff>104775</xdr:rowOff>
    </xdr:from>
    <xdr:to>
      <xdr:col>13</xdr:col>
      <xdr:colOff>514350</xdr:colOff>
      <xdr:row>27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2352675"/>
          <a:ext cx="9010650" cy="3238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10:30-ին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65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յուրաքանչյուր աշխատանքային օր,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դիմելով Նոր Նորքի 2-րդ զ. Մոլդովական 37ա հասցեով կամ զանգահարելով Հ.Գրիգորյանին 093-93-07-08 հեռախոսահամարով: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1"/>
  <sheetViews>
    <sheetView tabSelected="1" zoomScale="124" zoomScaleNormal="124" zoomScalePageLayoutView="0" workbookViewId="0" topLeftCell="A1">
      <selection activeCell="M9" sqref="M9"/>
    </sheetView>
  </sheetViews>
  <sheetFormatPr defaultColWidth="9.140625" defaultRowHeight="15"/>
  <cols>
    <col min="1" max="1" width="3.8515625" style="1" customWidth="1"/>
    <col min="2" max="2" width="26.28125" style="1" customWidth="1"/>
    <col min="3" max="3" width="9.421875" style="1" customWidth="1"/>
    <col min="4" max="4" width="10.421875" style="1" customWidth="1"/>
    <col min="5" max="5" width="8.7109375" style="1" customWidth="1"/>
    <col min="6" max="6" width="8.00390625" style="1" customWidth="1"/>
    <col min="7" max="7" width="9.140625" style="1" customWidth="1"/>
    <col min="8" max="8" width="8.00390625" style="1" customWidth="1"/>
    <col min="9" max="9" width="9.28125" style="1" customWidth="1"/>
    <col min="10" max="10" width="8.00390625" style="1" customWidth="1"/>
    <col min="11" max="11" width="9.28125" style="1" customWidth="1"/>
    <col min="12" max="12" width="8.00390625" style="1" customWidth="1"/>
    <col min="13" max="16384" width="9.140625" style="1" customWidth="1"/>
  </cols>
  <sheetData>
    <row r="8" spans="1:14" s="2" customFormat="1" ht="12.75">
      <c r="A8" s="15" t="s">
        <v>0</v>
      </c>
      <c r="B8" s="15" t="s">
        <v>1</v>
      </c>
      <c r="C8" s="18" t="s">
        <v>5</v>
      </c>
      <c r="D8" s="18" t="s">
        <v>7</v>
      </c>
      <c r="E8" s="13" t="s">
        <v>8</v>
      </c>
      <c r="F8" s="14"/>
      <c r="G8" s="13" t="s">
        <v>9</v>
      </c>
      <c r="H8" s="14"/>
      <c r="I8" s="13" t="s">
        <v>10</v>
      </c>
      <c r="J8" s="14"/>
      <c r="K8" s="13" t="s">
        <v>11</v>
      </c>
      <c r="L8" s="14"/>
      <c r="M8" s="13" t="s">
        <v>12</v>
      </c>
      <c r="N8" s="14"/>
    </row>
    <row r="9" spans="1:14" s="2" customFormat="1" ht="39.75" customHeight="1">
      <c r="A9" s="16"/>
      <c r="B9" s="17"/>
      <c r="C9" s="19"/>
      <c r="D9" s="20"/>
      <c r="E9" s="12" t="s">
        <v>2</v>
      </c>
      <c r="F9" s="12" t="s">
        <v>3</v>
      </c>
      <c r="G9" s="12" t="s">
        <v>2</v>
      </c>
      <c r="H9" s="12" t="s">
        <v>3</v>
      </c>
      <c r="I9" s="12" t="s">
        <v>2</v>
      </c>
      <c r="J9" s="12" t="s">
        <v>3</v>
      </c>
      <c r="K9" s="12" t="s">
        <v>2</v>
      </c>
      <c r="L9" s="12" t="s">
        <v>3</v>
      </c>
      <c r="M9" s="12" t="s">
        <v>2</v>
      </c>
      <c r="N9" s="12" t="s">
        <v>3</v>
      </c>
    </row>
    <row r="10" spans="1:14" s="8" customFormat="1" ht="21" customHeight="1">
      <c r="A10" s="9">
        <v>1</v>
      </c>
      <c r="B10" s="10" t="s">
        <v>4</v>
      </c>
      <c r="C10" s="3" t="s">
        <v>6</v>
      </c>
      <c r="D10" s="11">
        <v>960000</v>
      </c>
      <c r="E10" s="11">
        <v>960000</v>
      </c>
      <c r="F10" s="11">
        <f>ROUNDUP(E10*0.05,0)</f>
        <v>48000</v>
      </c>
      <c r="G10" s="11">
        <f>ROUNDUP(E10*0.8,0)</f>
        <v>768000</v>
      </c>
      <c r="H10" s="11">
        <f>ROUNDUP(G10*0.05,0)</f>
        <v>38400</v>
      </c>
      <c r="I10" s="11">
        <f>ROUNDUP(G10*0.8,0)</f>
        <v>614400</v>
      </c>
      <c r="J10" s="11">
        <f>ROUNDUP(I10*0.05,0)</f>
        <v>30720</v>
      </c>
      <c r="K10" s="11">
        <f>ROUNDUP(I10*0.8,0)</f>
        <v>491520</v>
      </c>
      <c r="L10" s="11">
        <f>ROUNDUP(K10*0.05,0)</f>
        <v>24576</v>
      </c>
      <c r="M10" s="11">
        <f>ROUNDUP(K10*0.8,0)</f>
        <v>393216</v>
      </c>
      <c r="N10" s="11">
        <f>ROUNDUP(M10*0.05,0)</f>
        <v>19661</v>
      </c>
    </row>
    <row r="11" spans="1:14" s="8" customFormat="1" ht="13.5">
      <c r="A11" s="4"/>
      <c r="B11" s="5"/>
      <c r="C11" s="6"/>
      <c r="D11" s="4"/>
      <c r="E11" s="6"/>
      <c r="F11" s="4"/>
      <c r="G11" s="4"/>
      <c r="H11" s="4"/>
      <c r="I11" s="4"/>
      <c r="J11" s="4"/>
      <c r="K11" s="4"/>
      <c r="L11" s="4"/>
      <c r="M11" s="7"/>
      <c r="N11" s="7"/>
    </row>
  </sheetData>
  <sheetProtection/>
  <mergeCells count="9">
    <mergeCell ref="M8:N8"/>
    <mergeCell ref="G8:H8"/>
    <mergeCell ref="I8:J8"/>
    <mergeCell ref="K8:L8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Nora</cp:lastModifiedBy>
  <cp:lastPrinted>2015-09-02T10:50:56Z</cp:lastPrinted>
  <dcterms:created xsi:type="dcterms:W3CDTF">2012-09-27T09:10:38Z</dcterms:created>
  <dcterms:modified xsi:type="dcterms:W3CDTF">2015-09-04T05:13:09Z</dcterms:modified>
  <cp:category/>
  <cp:version/>
  <cp:contentType/>
  <cp:contentStatus/>
</cp:coreProperties>
</file>