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6215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<sst xmlns="http://schemas.openxmlformats.org/spreadsheetml/2006/main" count="39" uniqueCount="18">
  <si>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</si>
  <si>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</si>
  <si>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</si>
  <si>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</si>
  <si>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</si>
  <si>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Ա/մ.«ԳԱԶ 31105-120» (նախկին պ/հ.` 011 ԼԼ 55 , նույնացման համարը՝ X9631105061339124 )</t>
  </si>
  <si>
    <t>2006թ.</t>
  </si>
  <si>
    <t>16.03.2017թ.</t>
  </si>
  <si>
    <t>31.03.2017թ.</t>
  </si>
  <si>
    <t>17.04.2017թ.</t>
  </si>
  <si>
    <t>02.05.2017թ.</t>
  </si>
  <si>
    <t>17.05.2017թ.</t>
  </si>
  <si>
    <t>01.06.2017թ.</t>
  </si>
  <si>
    <t>16.06.2017թ.</t>
  </si>
  <si>
    <t>03.07.2017թ.</t>
  </si>
  <si>
    <t>18.07.2017թ.</t>
  </si>
  <si>
    <r>
      <t xml:space="preserve">Գնահատված արժեքը 14.02.2017թ. </t>
    </r>
    <r>
      <rPr>
        <b/>
        <sz val="6"/>
        <color indexed="10"/>
        <rFont val="GHEA Grapalat"/>
        <family val="3"/>
      </rPr>
      <t xml:space="preserve"> </t>
    </r>
    <r>
      <rPr>
        <b/>
        <sz val="6"/>
        <rFont val="GHEA Grapalat"/>
        <family val="3"/>
      </rPr>
      <t>դրությամբ  /դրամ/</t>
    </r>
  </si>
  <si>
    <t>02.08.2017թ.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</si>
</sst>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b/>
      <sz val="7.5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7"/>
      <color indexed="10"/>
      <name val="GHEA Grapalat"/>
      <family val="3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b/>
      <sz val="10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10"/>
      <color rgb="FF000000"/>
      <name val="GHEA Grapalat"/>
      <family val="3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39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փետրվարի 20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24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14</xdr:col>
      <xdr:colOff>371475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276600"/>
          <a:ext cx="9163050" cy="336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**Համաձայն ՀՀ ԿԱ ՊԳԿՎ պետի 2017թ. փետրվարի 20-ի թիվ 24-Ա հրամանի գնորդը ՝ 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պարտավորվում է գույքի արժեքի որոշման համար նախատեսված 14400 դրամ (ներառյալ ավելացված արժեքի հարկը) գումարը վճարել գույքի գնի վճարման համար սահմանված ժամկետում` &lt;&lt;Պետական գույքի գույքագրման և գնահատման գործակալություն&gt;&gt; պետական ոչ առևտրային կազմակերպության`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Ամերիաբանկ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փակ բաժնետիրական ընկերությունում բացված 1570003302070100 հաշվեհամարին,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դասական (գնի ավելացման) եղանակով: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 աճուրդները սկսվում են ժամը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-ին: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 յուրաքանչյուր աճուրդի համար  մինչև աճուրդի բացմանը նախորդող աշխատանքային օրը, ժամը` 17:00 աճուրդային հանձնաժողովին են (հասցեն` ք. Երևան, Դ. Անհաղթի 23) ներկայացրել.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նախավճարի մուծման անդորրագիրը, որի չափն է՝ յուրաքանչյուր աճուրդի համար յուրաքանչյուր գույքի մեկնարկային գնի 5 տոկոսը, մուտքագրման հաշիվն է «Հայէկոնոմբանկ» ԲԲԸ-ի թիվ 163518001652 դրամային հաշիվը: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իսկ իրավաբանական անձինք նաև հիմնադիր փաստաթղթերի պատճենները և լիազորությունները հաստատող փաստաթղթերը: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(հասցեն` ք.Երևան, Դ.Անհաղթի 23)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հանձնաժողովը գրանցում է մասնակիցներին և յուրաքանչյուր մասնակցին տրամադրում է քարտ: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Վերջին ամենաբարձր գնային հայտ ներկայացրած մասնակիցը, աճուրդավարի մուրճիկի երրորդ հարվածից հետո, համարվում 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 չափով գումար, որը սահմանված ժամկետում (10 օրվա ընթացքում) հետագա վճարումները կատարելու դեպքում, 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իրավունքից, իսկ լոտի աճուրդը վերսկսվում է մեկնարկային գնից: Եթե աճուրդում հաղթող համարված մասնակիցը սահմանված ժամկետում (հանձնարարագիր ստանալուց 30 րոպեի ընթացքում) վճարում է իր առաջարկած գնի առնվազն 3 տոկոսի չափով գումար, ապա նա ճանաչվում է աճուրդի հաղթող և ստորագրում է աճուրդի արդյունքների մասին արձանագրությունը: 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չհաղթող մասնակցին, մուծված նախավճարը վերադարձվում է վերջինիս` մեկ աշխատանքային օրվա ընթացքում գրավոր դիմելուց հետո: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(որը տրամադրվում է դիմումի առկայության դեպքում, մեկ օրվա ընթացքում, պատճենահանման ծախսերը վճարելու պայմանով) և լրացուցիչ տեղեկություններ  ստանալու համար կարող եք դիմել ք. Երևան, Դ.Անհաղթի 23 հասցեով կամ զանգահարել աճուրդային հանձնաժողովին` հեռ. 011-23-73-01, ինտերնետ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URL://www.spm.am: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լրացումները կհրապարակվեն այն ձևով, ինչպես կատարվել է աճուրդի մասին սույն հրապարակային ծանուցումը: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438400" y="2409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18" zoomScaleNormal="118" zoomScalePageLayoutView="0" workbookViewId="0" topLeftCell="A2">
      <selection activeCell="E10" sqref="E10"/>
    </sheetView>
  </sheetViews>
  <sheetFormatPr defaultColWidth="9.140625" defaultRowHeight="15"/>
  <cols>
    <col min="1" max="1" width="3.421875" style="1" customWidth="1"/>
    <col min="2" max="2" width="33.140625" style="1" customWidth="1"/>
    <col min="3" max="3" width="8.7109375" style="1" customWidth="1"/>
    <col min="4" max="4" width="11.421875" style="1" customWidth="1"/>
    <col min="5" max="5" width="9.00390625" style="1" customWidth="1"/>
    <col min="6" max="6" width="8.8515625" style="1" customWidth="1"/>
    <col min="7" max="7" width="8.28125" style="1" customWidth="1"/>
    <col min="8" max="15" width="7.00390625" style="1" customWidth="1"/>
    <col min="16" max="16" width="9.140625" style="1" customWidth="1"/>
    <col min="17" max="17" width="7.7109375" style="1" customWidth="1"/>
    <col min="18" max="18" width="18.5742187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2" s="2" customFormat="1" ht="12.75" customHeight="1">
      <c r="A8" s="24" t="s">
        <v>0</v>
      </c>
      <c r="B8" s="24" t="s">
        <v>1</v>
      </c>
      <c r="C8" s="23" t="s">
        <v>4</v>
      </c>
      <c r="D8" s="22" t="s">
        <v>16</v>
      </c>
      <c r="E8" s="24" t="s">
        <v>7</v>
      </c>
      <c r="F8" s="24"/>
      <c r="G8" s="24" t="s">
        <v>8</v>
      </c>
      <c r="H8" s="24"/>
      <c r="I8" s="24" t="s">
        <v>9</v>
      </c>
      <c r="J8" s="24"/>
      <c r="K8" s="24" t="s">
        <v>10</v>
      </c>
      <c r="L8" s="24"/>
    </row>
    <row r="9" spans="1:14" s="2" customFormat="1" ht="36" customHeight="1">
      <c r="A9" s="25"/>
      <c r="B9" s="26"/>
      <c r="C9" s="27"/>
      <c r="D9" s="23"/>
      <c r="E9" s="6" t="s">
        <v>2</v>
      </c>
      <c r="F9" s="6" t="s">
        <v>3</v>
      </c>
      <c r="G9" s="6" t="s">
        <v>2</v>
      </c>
      <c r="H9" s="6" t="s">
        <v>3</v>
      </c>
      <c r="I9" s="6" t="s">
        <v>2</v>
      </c>
      <c r="J9" s="6" t="s">
        <v>3</v>
      </c>
      <c r="K9" s="6" t="s">
        <v>2</v>
      </c>
      <c r="L9" s="6" t="s">
        <v>3</v>
      </c>
      <c r="N9" s="11"/>
    </row>
    <row r="10" spans="1:13" s="5" customFormat="1" ht="31.5" customHeight="1">
      <c r="A10" s="10">
        <v>1</v>
      </c>
      <c r="B10" s="17" t="s">
        <v>5</v>
      </c>
      <c r="C10" s="16" t="s">
        <v>6</v>
      </c>
      <c r="D10" s="15">
        <v>450000</v>
      </c>
      <c r="E10" s="15">
        <v>450000</v>
      </c>
      <c r="F10" s="13">
        <f>ROUNDUP(E10*0.05,0)</f>
        <v>22500</v>
      </c>
      <c r="G10" s="13">
        <f>ROUNDUP(E10*0.8,0)</f>
        <v>360000</v>
      </c>
      <c r="H10" s="13">
        <f>ROUNDUP(G10*0.05,0)</f>
        <v>18000</v>
      </c>
      <c r="I10" s="13">
        <f>ROUNDUP(G10*0.8,0)</f>
        <v>288000</v>
      </c>
      <c r="J10" s="13">
        <f>ROUNDUP(I10*0.05,0)</f>
        <v>14400</v>
      </c>
      <c r="K10" s="13">
        <f>ROUNDUP(I10*0.8,0)</f>
        <v>230400</v>
      </c>
      <c r="L10" s="13">
        <f>ROUNDUP(K10*0.05,0)</f>
        <v>11520</v>
      </c>
      <c r="M10" s="4"/>
    </row>
    <row r="11" spans="1:11" s="4" customFormat="1" ht="6" customHeight="1">
      <c r="A11" s="8"/>
      <c r="B11" s="9"/>
      <c r="C11" s="3"/>
      <c r="D11" s="3"/>
      <c r="E11" s="3"/>
      <c r="F11" s="3"/>
      <c r="G11" s="3"/>
      <c r="H11" s="3"/>
      <c r="I11" s="3"/>
      <c r="J11" s="3"/>
      <c r="K11" s="3"/>
    </row>
    <row r="12" spans="1:14" s="2" customFormat="1" ht="13.5" customHeight="1">
      <c r="A12" s="18" t="s">
        <v>0</v>
      </c>
      <c r="B12" s="20" t="s">
        <v>1</v>
      </c>
      <c r="C12" s="24" t="s">
        <v>11</v>
      </c>
      <c r="D12" s="24"/>
      <c r="E12" s="24" t="s">
        <v>12</v>
      </c>
      <c r="F12" s="24"/>
      <c r="G12" s="24" t="s">
        <v>13</v>
      </c>
      <c r="H12" s="24"/>
      <c r="I12" s="24" t="s">
        <v>14</v>
      </c>
      <c r="J12" s="24"/>
      <c r="K12" s="24" t="s">
        <v>15</v>
      </c>
      <c r="L12" s="24"/>
      <c r="M12" s="28" t="s">
        <v>17</v>
      </c>
      <c r="N12" s="29"/>
    </row>
    <row r="13" spans="1:14" s="2" customFormat="1" ht="24.75">
      <c r="A13" s="19"/>
      <c r="B13" s="21"/>
      <c r="C13" s="14" t="s">
        <v>2</v>
      </c>
      <c r="D13" s="14" t="s">
        <v>3</v>
      </c>
      <c r="E13" s="14" t="s">
        <v>2</v>
      </c>
      <c r="F13" s="14" t="s">
        <v>3</v>
      </c>
      <c r="G13" s="14" t="s">
        <v>2</v>
      </c>
      <c r="H13" s="14" t="s">
        <v>3</v>
      </c>
      <c r="I13" s="14" t="s">
        <v>2</v>
      </c>
      <c r="J13" s="14" t="s">
        <v>3</v>
      </c>
      <c r="K13" s="14" t="s">
        <v>2</v>
      </c>
      <c r="L13" s="14" t="s">
        <v>3</v>
      </c>
      <c r="M13" s="14" t="s">
        <v>2</v>
      </c>
      <c r="N13" s="14" t="s">
        <v>3</v>
      </c>
    </row>
    <row r="14" spans="1:14" s="5" customFormat="1" ht="29.25" customHeight="1">
      <c r="A14" s="7">
        <v>1</v>
      </c>
      <c r="B14" s="17" t="s">
        <v>5</v>
      </c>
      <c r="C14" s="12">
        <f>ROUNDUP(K10*0.8,0)</f>
        <v>184320</v>
      </c>
      <c r="D14" s="12">
        <f>ROUNDUP(C14*0.05,0)</f>
        <v>9216</v>
      </c>
      <c r="E14" s="12">
        <f>ROUNDUP(C14*0.8,0)</f>
        <v>147456</v>
      </c>
      <c r="F14" s="12">
        <f>ROUNDUP(E14*0.05,0)</f>
        <v>7373</v>
      </c>
      <c r="G14" s="12">
        <f>ROUNDUP(E14*0.8,0)</f>
        <v>117965</v>
      </c>
      <c r="H14" s="12">
        <f>ROUNDUP(G14*0.05,0)</f>
        <v>5899</v>
      </c>
      <c r="I14" s="12">
        <f>ROUNDUP(G14*0.8,0)</f>
        <v>94372</v>
      </c>
      <c r="J14" s="12">
        <f>ROUNDUP(I14*0.05,0)</f>
        <v>4719</v>
      </c>
      <c r="K14" s="12">
        <f>ROUNDUP(I14*0.8,0)</f>
        <v>75498</v>
      </c>
      <c r="L14" s="12">
        <f>ROUNDUP(K14*0.05,0)</f>
        <v>3775</v>
      </c>
      <c r="M14" s="12">
        <f>ROUNDUP(K14*0.8,0)</f>
        <v>60399</v>
      </c>
      <c r="N14" s="12">
        <f>ROUNDUP(M14*0.05,0)</f>
        <v>3020</v>
      </c>
    </row>
  </sheetData>
  <sheetProtection/>
  <mergeCells count="16">
    <mergeCell ref="M12:N12"/>
    <mergeCell ref="I8:J8"/>
    <mergeCell ref="K8:L8"/>
    <mergeCell ref="C12:D12"/>
    <mergeCell ref="E12:F12"/>
    <mergeCell ref="G12:H12"/>
    <mergeCell ref="I12:J12"/>
    <mergeCell ref="K12:L12"/>
    <mergeCell ref="A12:A13"/>
    <mergeCell ref="B12:B13"/>
    <mergeCell ref="D8:D9"/>
    <mergeCell ref="G8:H8"/>
    <mergeCell ref="A8:A9"/>
    <mergeCell ref="B8:B9"/>
    <mergeCell ref="C8:C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2017-02-21T11:27:00Z</cp:lastPrinted>
  <dcterms:created xsi:type="dcterms:W3CDTF">2012-09-27T09:10:38Z</dcterms:created>
  <dcterms:modified xsi:type="dcterms:W3CDTF">2017-02-21T13:28:09Z</dcterms:modified>
  <cp:category/>
  <cp:version/>
  <cp:contentType/>
  <cp:contentStatus/>
</cp:coreProperties>
</file>